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15" yWindow="1515" windowWidth="20730" windowHeight="11295" firstSheet="1" activeTab="4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Q19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6" i="10" l="1"/>
  <c r="Q19" i="11"/>
  <c r="Q18" i="12"/>
  <c r="I15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<sst xmlns="http://schemas.openxmlformats.org/spreadsheetml/2006/main" count="194" uniqueCount="41">
  <si>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</si>
  <si>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</si>
  <si>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</si>
  <si>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</si>
  <si>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</si>
  <si>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</si>
  <si>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</si>
  <si>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</si>
  <si>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</si>
  <si>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</si>
  <si>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</si>
  <si>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</si>
  <si>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</si>
  <si>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</si>
  <si>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</si>
  <si>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</si>
  <si>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</si>
  <si>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</si>
  <si>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</si>
  <si>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</si>
  <si>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</si>
  <si>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</si>
  <si>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</si>
  <si>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</si>
  <si>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</si>
  <si>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Ортаңғы топ</t>
  </si>
  <si>
    <t>Муса Хуанар</t>
  </si>
  <si>
    <t>Әдіскерінің аты-жөні__Муса Хуанар___________________________________</t>
  </si>
  <si>
    <t>МДҰ атауы__"Қына ауылы ЖОББМ" КММ __жанындағы "Айгөлек" шағын орталығы______________________________________________________</t>
  </si>
  <si>
    <t>МДҰ атауы___Қына ауылы ЖОББМ КММ жанындағы Айгөлек  шағын орталығы_______________________________________________________</t>
  </si>
  <si>
    <t>Әдіскерінің аты-жөні_____Муса Хуанар__</t>
  </si>
  <si>
    <t>мектепалды сынып А</t>
  </si>
  <si>
    <t>Әдіскерінің аты-жөні___Муса Хуанар__________________________________</t>
  </si>
  <si>
    <t>Мектеп директоры:                                       Зейб Е.В</t>
  </si>
  <si>
    <t>Мектепалды сыныбы А</t>
  </si>
  <si>
    <t>Самет Нургул</t>
  </si>
  <si>
    <t>предшкольный класс Б</t>
  </si>
  <si>
    <t xml:space="preserve">МДҰ атауы_"Қына а. ЖОББМ" КММ </t>
  </si>
  <si>
    <t>Әдіскерінің аты-жөні_Самет Нургул</t>
  </si>
  <si>
    <r>
      <t>МДҰ атауы__"</t>
    </r>
    <r>
      <rPr>
        <sz val="14"/>
        <color theme="1"/>
        <rFont val="Times New Roman"/>
        <family val="1"/>
        <charset val="204"/>
      </rPr>
      <t>Қына ауылы ЖОББМ" КММ жанындағы "Айгөлек"  шағын орталығы</t>
    </r>
    <r>
      <rPr>
        <sz val="12"/>
        <color theme="1"/>
        <rFont val="Times New Roman"/>
        <family val="1"/>
        <charset val="204"/>
      </rPr>
      <t>__</t>
    </r>
  </si>
  <si>
    <t>Өткізілгегн уақыты 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</si>
</sst>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8.25" customHeight="1" x14ac:dyDescent="0.25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0" t="s">
        <v>1</v>
      </c>
      <c r="B14" s="31"/>
      <c r="C14" s="32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8" t="s">
        <v>11</v>
      </c>
      <c r="B15" s="28"/>
      <c r="C15" s="28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E7" workbookViewId="0">
      <selection activeCell="E8" sqref="E8:S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30" t="s">
        <v>1</v>
      </c>
      <c r="B15" s="31"/>
      <c r="C15" s="32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 x14ac:dyDescent="0.25">
      <c r="A16" s="36" t="s">
        <v>11</v>
      </c>
      <c r="B16" s="37"/>
      <c r="C16" s="37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workbookViewId="0">
      <selection activeCell="E7" sqref="E7:G7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27" t="s">
        <v>28</v>
      </c>
      <c r="J2" s="27"/>
      <c r="K2" s="27"/>
      <c r="L2" s="27"/>
      <c r="M2" s="2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C4" t="s">
        <v>40</v>
      </c>
      <c r="G4" s="3"/>
      <c r="H4" s="3"/>
      <c r="I4" s="34" t="s">
        <v>27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5.5" customHeight="1" x14ac:dyDescent="0.25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15.75" x14ac:dyDescent="0.25">
      <c r="A9" s="7">
        <v>1</v>
      </c>
      <c r="B9" s="7" t="s">
        <v>25</v>
      </c>
      <c r="C9" s="7" t="s">
        <v>26</v>
      </c>
      <c r="D9" s="14">
        <v>8</v>
      </c>
      <c r="E9" s="14">
        <v>3</v>
      </c>
      <c r="F9" s="14">
        <v>3</v>
      </c>
      <c r="G9" s="14">
        <v>2</v>
      </c>
      <c r="H9" s="14">
        <v>2</v>
      </c>
      <c r="I9" s="14">
        <v>3</v>
      </c>
      <c r="J9" s="14">
        <v>3</v>
      </c>
      <c r="K9" s="14">
        <v>2</v>
      </c>
      <c r="L9" s="14">
        <v>3</v>
      </c>
      <c r="M9" s="14">
        <v>3</v>
      </c>
      <c r="N9" s="14">
        <v>3</v>
      </c>
      <c r="O9" s="14">
        <v>3</v>
      </c>
      <c r="P9" s="14">
        <v>2</v>
      </c>
      <c r="Q9" s="14">
        <v>3</v>
      </c>
      <c r="R9" s="14">
        <v>3</v>
      </c>
      <c r="S9" s="14">
        <v>2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30" t="s">
        <v>1</v>
      </c>
      <c r="B18" s="31"/>
      <c r="C18" s="32"/>
      <c r="D18" s="14">
        <f t="shared" ref="D18:S18" si="0">SUM(D9:D17)</f>
        <v>8</v>
      </c>
      <c r="E18" s="14">
        <f t="shared" si="0"/>
        <v>3</v>
      </c>
      <c r="F18" s="14">
        <f t="shared" si="0"/>
        <v>3</v>
      </c>
      <c r="G18" s="14">
        <f t="shared" si="0"/>
        <v>2</v>
      </c>
      <c r="H18" s="14">
        <f t="shared" si="0"/>
        <v>2</v>
      </c>
      <c r="I18" s="14">
        <f t="shared" si="0"/>
        <v>3</v>
      </c>
      <c r="J18" s="14">
        <f t="shared" si="0"/>
        <v>3</v>
      </c>
      <c r="K18" s="14">
        <f t="shared" si="0"/>
        <v>2</v>
      </c>
      <c r="L18" s="14">
        <f t="shared" si="0"/>
        <v>3</v>
      </c>
      <c r="M18" s="14">
        <f t="shared" si="0"/>
        <v>3</v>
      </c>
      <c r="N18" s="14">
        <f t="shared" si="0"/>
        <v>3</v>
      </c>
      <c r="O18" s="14">
        <f t="shared" si="0"/>
        <v>3</v>
      </c>
      <c r="P18" s="14">
        <f t="shared" si="0"/>
        <v>2</v>
      </c>
      <c r="Q18" s="14">
        <f t="shared" si="0"/>
        <v>3</v>
      </c>
      <c r="R18" s="14">
        <f t="shared" si="0"/>
        <v>3</v>
      </c>
      <c r="S18" s="14">
        <f t="shared" si="0"/>
        <v>2</v>
      </c>
    </row>
    <row r="19" spans="1:19" ht="18.75" customHeight="1" x14ac:dyDescent="0.25">
      <c r="A19" s="36" t="s">
        <v>11</v>
      </c>
      <c r="B19" s="37"/>
      <c r="C19" s="37"/>
      <c r="D19" s="24">
        <f>D18*100/D18</f>
        <v>100</v>
      </c>
      <c r="E19" s="18">
        <f>E18*100/D18</f>
        <v>37.5</v>
      </c>
      <c r="F19" s="18">
        <f>F18*100/D18</f>
        <v>37.5</v>
      </c>
      <c r="G19" s="18">
        <f>G18*100/D18</f>
        <v>25</v>
      </c>
      <c r="H19" s="18">
        <f>H18*100/D18</f>
        <v>25</v>
      </c>
      <c r="I19" s="18">
        <f>I18*100/D18</f>
        <v>37.5</v>
      </c>
      <c r="J19" s="18">
        <f>J18*100/D18</f>
        <v>37.5</v>
      </c>
      <c r="K19" s="18">
        <f>K18*100/D18</f>
        <v>25</v>
      </c>
      <c r="L19" s="18">
        <f>L18*100/D18</f>
        <v>37.5</v>
      </c>
      <c r="M19" s="18">
        <f>M18*100/D18</f>
        <v>37.5</v>
      </c>
      <c r="N19" s="18">
        <f>N18*100/D18</f>
        <v>37.5</v>
      </c>
      <c r="O19" s="18">
        <f>O18*100/D18</f>
        <v>37.5</v>
      </c>
      <c r="P19" s="18">
        <f>P18*100/D18</f>
        <v>25</v>
      </c>
      <c r="Q19" s="18">
        <f>Q18*100/D18</f>
        <v>37.5</v>
      </c>
      <c r="R19" s="18">
        <f>R18*100/D18</f>
        <v>37.5</v>
      </c>
      <c r="S19" s="18">
        <f>S18*100/D18</f>
        <v>25</v>
      </c>
    </row>
    <row r="21" spans="1:19" x14ac:dyDescent="0.25">
      <c r="B21" t="s">
        <v>33</v>
      </c>
    </row>
  </sheetData>
  <mergeCells count="13">
    <mergeCell ref="A19:C19"/>
    <mergeCell ref="N7:P7"/>
    <mergeCell ref="Q7:S7"/>
    <mergeCell ref="A18:C18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workbookViewId="0">
      <selection activeCell="C4" sqref="C4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27" t="s">
        <v>29</v>
      </c>
      <c r="J2" s="27"/>
      <c r="K2" s="27"/>
      <c r="L2" s="27"/>
      <c r="M2" s="2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C4" t="s">
        <v>40</v>
      </c>
      <c r="G4" s="3"/>
      <c r="H4" s="3"/>
      <c r="I4" s="34" t="s">
        <v>30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4.75" customHeight="1" x14ac:dyDescent="0.25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15.75" x14ac:dyDescent="0.25">
      <c r="A9" s="7">
        <v>1</v>
      </c>
      <c r="B9" s="7" t="s">
        <v>25</v>
      </c>
      <c r="C9" s="7" t="s">
        <v>26</v>
      </c>
      <c r="D9" s="14">
        <v>16</v>
      </c>
      <c r="E9" s="14">
        <v>9</v>
      </c>
      <c r="F9" s="14">
        <v>6</v>
      </c>
      <c r="G9" s="14">
        <v>1</v>
      </c>
      <c r="H9" s="14">
        <v>6</v>
      </c>
      <c r="I9" s="14">
        <v>7</v>
      </c>
      <c r="J9" s="14">
        <v>3</v>
      </c>
      <c r="K9" s="14">
        <v>14</v>
      </c>
      <c r="L9" s="14">
        <v>2</v>
      </c>
      <c r="M9" s="14">
        <v>0</v>
      </c>
      <c r="N9" s="14">
        <v>9</v>
      </c>
      <c r="O9" s="14">
        <v>6</v>
      </c>
      <c r="P9" s="14">
        <v>1</v>
      </c>
      <c r="Q9" s="14">
        <v>11</v>
      </c>
      <c r="R9" s="14">
        <v>5</v>
      </c>
      <c r="S9" s="14">
        <v>0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30" t="s">
        <v>1</v>
      </c>
      <c r="B17" s="31"/>
      <c r="C17" s="32"/>
      <c r="D17" s="14">
        <f t="shared" ref="D17:S17" si="0">SUM(D9:D16)</f>
        <v>16</v>
      </c>
      <c r="E17" s="14">
        <f t="shared" si="0"/>
        <v>9</v>
      </c>
      <c r="F17" s="14">
        <f t="shared" si="0"/>
        <v>6</v>
      </c>
      <c r="G17" s="14">
        <f t="shared" si="0"/>
        <v>1</v>
      </c>
      <c r="H17" s="14">
        <f t="shared" si="0"/>
        <v>6</v>
      </c>
      <c r="I17" s="14">
        <f t="shared" si="0"/>
        <v>7</v>
      </c>
      <c r="J17" s="14">
        <f t="shared" si="0"/>
        <v>3</v>
      </c>
      <c r="K17" s="14">
        <f t="shared" si="0"/>
        <v>14</v>
      </c>
      <c r="L17" s="14">
        <f t="shared" si="0"/>
        <v>2</v>
      </c>
      <c r="M17" s="14">
        <f t="shared" si="0"/>
        <v>0</v>
      </c>
      <c r="N17" s="14">
        <f t="shared" si="0"/>
        <v>9</v>
      </c>
      <c r="O17" s="14">
        <f t="shared" si="0"/>
        <v>6</v>
      </c>
      <c r="P17" s="14">
        <f t="shared" si="0"/>
        <v>1</v>
      </c>
      <c r="Q17" s="14">
        <f t="shared" si="0"/>
        <v>11</v>
      </c>
      <c r="R17" s="14">
        <f t="shared" si="0"/>
        <v>5</v>
      </c>
      <c r="S17" s="14">
        <f t="shared" si="0"/>
        <v>0</v>
      </c>
    </row>
    <row r="18" spans="1:19" ht="21.75" customHeight="1" x14ac:dyDescent="0.25">
      <c r="A18" s="36" t="s">
        <v>11</v>
      </c>
      <c r="B18" s="37"/>
      <c r="C18" s="37"/>
      <c r="D18" s="24">
        <f>D17*100/D17</f>
        <v>100</v>
      </c>
      <c r="E18" s="18">
        <f>E17*100/D17</f>
        <v>56.25</v>
      </c>
      <c r="F18" s="18">
        <f>F17*100/D17</f>
        <v>37.5</v>
      </c>
      <c r="G18" s="18">
        <f>G17*100/D17</f>
        <v>6.25</v>
      </c>
      <c r="H18" s="18">
        <f>H17*100/D17</f>
        <v>37.5</v>
      </c>
      <c r="I18" s="18">
        <f>I17*100/D17</f>
        <v>43.75</v>
      </c>
      <c r="J18" s="18">
        <f>J17*100/D17</f>
        <v>18.75</v>
      </c>
      <c r="K18" s="18">
        <f>K17*100/D17</f>
        <v>87.5</v>
      </c>
      <c r="L18" s="18">
        <f>L17*100/D17</f>
        <v>12.5</v>
      </c>
      <c r="M18" s="18">
        <f>M17*100/D17</f>
        <v>0</v>
      </c>
      <c r="N18" s="18">
        <f>N17*100/D17</f>
        <v>56.25</v>
      </c>
      <c r="O18" s="18">
        <f>O17*100/D17</f>
        <v>37.5</v>
      </c>
      <c r="P18" s="18">
        <f>P17*100/D17</f>
        <v>6.25</v>
      </c>
      <c r="Q18" s="18">
        <f>Q17*100/D17</f>
        <v>68.75</v>
      </c>
      <c r="R18" s="18">
        <f>R17*100/D17</f>
        <v>31.25</v>
      </c>
      <c r="S18" s="18">
        <f>S17*100/D17</f>
        <v>0</v>
      </c>
    </row>
    <row r="21" spans="1:19" x14ac:dyDescent="0.25">
      <c r="B21" t="s">
        <v>33</v>
      </c>
    </row>
  </sheetData>
  <mergeCells count="13">
    <mergeCell ref="A18:C18"/>
    <mergeCell ref="N7:P7"/>
    <mergeCell ref="Q7:S7"/>
    <mergeCell ref="A17:C17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abSelected="1" workbookViewId="0">
      <selection activeCell="C4" sqref="C4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customHeight="1" x14ac:dyDescent="0.25">
      <c r="A2" s="33" t="s">
        <v>15</v>
      </c>
      <c r="B2" s="33"/>
      <c r="C2" s="33"/>
      <c r="D2" s="2"/>
      <c r="E2" s="2"/>
      <c r="F2" s="2"/>
      <c r="G2" s="2"/>
      <c r="H2" s="2"/>
      <c r="I2" s="38" t="s">
        <v>37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C4" t="s">
        <v>40</v>
      </c>
      <c r="G4" s="3"/>
      <c r="H4" s="3"/>
      <c r="I4" s="34" t="s">
        <v>38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31.5" x14ac:dyDescent="0.25">
      <c r="A9" s="5"/>
      <c r="B9" s="26" t="s">
        <v>34</v>
      </c>
      <c r="C9" s="5" t="s">
        <v>35</v>
      </c>
      <c r="D9" s="5">
        <v>2</v>
      </c>
      <c r="E9" s="5">
        <v>1</v>
      </c>
      <c r="F9" s="5">
        <v>1</v>
      </c>
      <c r="G9" s="5">
        <v>0</v>
      </c>
      <c r="H9" s="5">
        <v>0</v>
      </c>
      <c r="I9" s="5">
        <v>1</v>
      </c>
      <c r="J9" s="5">
        <v>1</v>
      </c>
      <c r="K9" s="5">
        <v>0</v>
      </c>
      <c r="L9" s="5">
        <v>0</v>
      </c>
      <c r="M9" s="5">
        <v>2</v>
      </c>
      <c r="N9" s="5">
        <v>0</v>
      </c>
      <c r="O9" s="5">
        <v>1</v>
      </c>
      <c r="P9" s="5">
        <v>1</v>
      </c>
      <c r="Q9" s="5">
        <v>0</v>
      </c>
      <c r="R9" s="5">
        <v>1</v>
      </c>
      <c r="S9" s="5">
        <v>1</v>
      </c>
    </row>
    <row r="10" spans="1:19" ht="31.5" x14ac:dyDescent="0.25">
      <c r="A10" s="5"/>
      <c r="B10" s="26" t="s">
        <v>36</v>
      </c>
      <c r="C10" s="5" t="s">
        <v>35</v>
      </c>
      <c r="D10" s="5">
        <v>5</v>
      </c>
      <c r="E10" s="5">
        <v>2</v>
      </c>
      <c r="F10" s="5">
        <v>3</v>
      </c>
      <c r="G10" s="5">
        <v>0</v>
      </c>
      <c r="H10" s="5">
        <v>1</v>
      </c>
      <c r="I10" s="5">
        <v>3</v>
      </c>
      <c r="J10" s="5">
        <v>1</v>
      </c>
      <c r="K10" s="5">
        <v>1</v>
      </c>
      <c r="L10" s="5">
        <v>2</v>
      </c>
      <c r="M10" s="5">
        <v>2</v>
      </c>
      <c r="N10" s="5">
        <v>0</v>
      </c>
      <c r="O10" s="5">
        <v>3</v>
      </c>
      <c r="P10" s="5">
        <v>2</v>
      </c>
      <c r="Q10" s="5">
        <v>0</v>
      </c>
      <c r="R10" s="5">
        <v>4</v>
      </c>
      <c r="S10" s="5">
        <v>1</v>
      </c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30" t="s">
        <v>1</v>
      </c>
      <c r="B18" s="31"/>
      <c r="C18" s="32"/>
      <c r="D18" s="5">
        <v>7</v>
      </c>
      <c r="E18" s="5">
        <v>3</v>
      </c>
      <c r="F18" s="5">
        <v>4</v>
      </c>
      <c r="G18" s="5">
        <v>0</v>
      </c>
      <c r="H18" s="5">
        <v>1</v>
      </c>
      <c r="I18" s="5">
        <v>4</v>
      </c>
      <c r="J18" s="5">
        <v>2</v>
      </c>
      <c r="K18" s="5">
        <v>1</v>
      </c>
      <c r="L18" s="5">
        <v>2</v>
      </c>
      <c r="M18" s="5">
        <v>4</v>
      </c>
      <c r="N18" s="5">
        <v>0</v>
      </c>
      <c r="O18" s="5">
        <v>4</v>
      </c>
      <c r="P18" s="5">
        <v>3</v>
      </c>
      <c r="Q18" s="5">
        <v>0</v>
      </c>
      <c r="R18" s="5">
        <v>5</v>
      </c>
      <c r="S18" s="5">
        <v>2</v>
      </c>
    </row>
    <row r="19" spans="1:19" ht="18.75" customHeight="1" x14ac:dyDescent="0.25">
      <c r="A19" s="36" t="s">
        <v>11</v>
      </c>
      <c r="B19" s="37"/>
      <c r="C19" s="37"/>
      <c r="D19" s="13">
        <f>D18*100/D18</f>
        <v>100</v>
      </c>
      <c r="E19" s="5">
        <f>E18*100/D18</f>
        <v>42.857142857142854</v>
      </c>
      <c r="F19" s="5">
        <f>F18*100/D18</f>
        <v>57.142857142857146</v>
      </c>
      <c r="G19" s="5">
        <f>G18*100/D18</f>
        <v>0</v>
      </c>
      <c r="H19" s="5">
        <f>H18*100/D18</f>
        <v>14.285714285714286</v>
      </c>
      <c r="I19" s="5">
        <f>I18*100/D18</f>
        <v>57.142857142857146</v>
      </c>
      <c r="J19" s="5">
        <f>J18*100/D18</f>
        <v>28.571428571428573</v>
      </c>
      <c r="K19" s="5">
        <f>K18*100/D18</f>
        <v>14.285714285714286</v>
      </c>
      <c r="L19" s="5">
        <f>L18*100/D18</f>
        <v>28.571428571428573</v>
      </c>
      <c r="M19" s="5">
        <f>M18*100/D18</f>
        <v>57.142857142857146</v>
      </c>
      <c r="N19" s="5">
        <f>N18*100/D18</f>
        <v>0</v>
      </c>
      <c r="O19" s="5">
        <f>O18*100/D18</f>
        <v>57.142857142857146</v>
      </c>
      <c r="P19" s="5">
        <f>P18*100/D18</f>
        <v>42.857142857142854</v>
      </c>
      <c r="Q19" s="5">
        <f>Q18*100/D18</f>
        <v>0</v>
      </c>
      <c r="R19" s="5">
        <f>R18*100/D18</f>
        <v>71.428571428571431</v>
      </c>
      <c r="S19" s="5">
        <f>S18*100/D18</f>
        <v>28.571428571428573</v>
      </c>
    </row>
    <row r="21" spans="1:19" x14ac:dyDescent="0.25">
      <c r="B21" t="s">
        <v>33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E3" sqref="E3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9" t="s">
        <v>13</v>
      </c>
      <c r="O1" s="39"/>
    </row>
    <row r="2" spans="1:17" ht="18.75" x14ac:dyDescent="0.3">
      <c r="A2" s="8" t="s">
        <v>15</v>
      </c>
      <c r="B2" s="8"/>
      <c r="C2" s="2"/>
      <c r="E2" s="2"/>
      <c r="F2" s="2"/>
      <c r="G2" s="27" t="s">
        <v>39</v>
      </c>
      <c r="H2" s="27"/>
      <c r="I2" s="27"/>
      <c r="J2" s="27"/>
      <c r="K2" s="27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B4" t="s">
        <v>40</v>
      </c>
      <c r="C4" s="9"/>
      <c r="E4" s="3"/>
      <c r="F4" s="3"/>
      <c r="G4" s="34" t="s">
        <v>32</v>
      </c>
      <c r="H4" s="34"/>
      <c r="I4" s="34"/>
      <c r="J4" s="34"/>
      <c r="K4" s="34"/>
      <c r="L4" s="34"/>
      <c r="M4" s="34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40" t="s">
        <v>17</v>
      </c>
      <c r="B7" s="29" t="s">
        <v>16</v>
      </c>
      <c r="C7" s="29" t="s">
        <v>5</v>
      </c>
      <c r="D7" s="29"/>
      <c r="E7" s="29"/>
      <c r="F7" s="29" t="s">
        <v>8</v>
      </c>
      <c r="G7" s="29"/>
      <c r="H7" s="29"/>
      <c r="I7" s="29" t="s">
        <v>6</v>
      </c>
      <c r="J7" s="29"/>
      <c r="K7" s="29"/>
      <c r="L7" s="29" t="s">
        <v>9</v>
      </c>
      <c r="M7" s="29"/>
      <c r="N7" s="29"/>
      <c r="O7" s="29" t="s">
        <v>7</v>
      </c>
      <c r="P7" s="29"/>
      <c r="Q7" s="29"/>
    </row>
    <row r="8" spans="1:17" ht="78.75" x14ac:dyDescent="0.25">
      <c r="A8" s="41"/>
      <c r="B8" s="29"/>
      <c r="C8" s="6" t="s">
        <v>22</v>
      </c>
      <c r="D8" s="6" t="s">
        <v>23</v>
      </c>
      <c r="E8" s="6" t="s">
        <v>24</v>
      </c>
      <c r="F8" s="6" t="s">
        <v>22</v>
      </c>
      <c r="G8" s="6" t="s">
        <v>23</v>
      </c>
      <c r="H8" s="6" t="s">
        <v>24</v>
      </c>
      <c r="I8" s="6" t="s">
        <v>22</v>
      </c>
      <c r="J8" s="6" t="s">
        <v>23</v>
      </c>
      <c r="K8" s="6" t="s">
        <v>24</v>
      </c>
      <c r="L8" s="6" t="s">
        <v>22</v>
      </c>
      <c r="M8" s="6" t="s">
        <v>23</v>
      </c>
      <c r="N8" s="6" t="s">
        <v>24</v>
      </c>
      <c r="O8" s="6" t="s">
        <v>22</v>
      </c>
      <c r="P8" s="6" t="s">
        <v>23</v>
      </c>
      <c r="Q8" s="6" t="s">
        <v>24</v>
      </c>
    </row>
    <row r="9" spans="1:17" ht="15.75" x14ac:dyDescent="0.25">
      <c r="A9" s="25" t="s">
        <v>18</v>
      </c>
      <c r="B9" s="14"/>
      <c r="C9" s="14"/>
      <c r="D9" s="14"/>
      <c r="E9" s="14"/>
      <c r="F9" s="2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.75" x14ac:dyDescent="0.25">
      <c r="A10" s="25" t="s">
        <v>19</v>
      </c>
      <c r="B10" s="14">
        <v>8</v>
      </c>
      <c r="C10" s="14">
        <v>3</v>
      </c>
      <c r="D10" s="14">
        <v>3</v>
      </c>
      <c r="E10" s="14">
        <v>2</v>
      </c>
      <c r="F10" s="14">
        <v>2</v>
      </c>
      <c r="G10" s="14">
        <v>3</v>
      </c>
      <c r="H10" s="14">
        <v>3</v>
      </c>
      <c r="I10" s="14">
        <v>2</v>
      </c>
      <c r="J10" s="14">
        <v>3</v>
      </c>
      <c r="K10" s="14">
        <v>3</v>
      </c>
      <c r="L10" s="14">
        <v>3</v>
      </c>
      <c r="M10" s="14">
        <v>3</v>
      </c>
      <c r="N10" s="14">
        <v>2</v>
      </c>
      <c r="O10" s="14">
        <v>3</v>
      </c>
      <c r="P10" s="14">
        <v>3</v>
      </c>
      <c r="Q10" s="14">
        <v>2</v>
      </c>
    </row>
    <row r="11" spans="1:17" ht="15.75" x14ac:dyDescent="0.25">
      <c r="A11" s="25" t="s">
        <v>20</v>
      </c>
      <c r="B11" s="14">
        <v>16</v>
      </c>
      <c r="C11" s="14">
        <v>9</v>
      </c>
      <c r="D11" s="14">
        <v>6</v>
      </c>
      <c r="E11" s="14">
        <v>1</v>
      </c>
      <c r="F11" s="14">
        <v>6</v>
      </c>
      <c r="G11" s="14">
        <v>7</v>
      </c>
      <c r="H11" s="14">
        <v>3</v>
      </c>
      <c r="I11" s="14">
        <v>14</v>
      </c>
      <c r="J11" s="14">
        <v>2</v>
      </c>
      <c r="K11" s="14">
        <v>0</v>
      </c>
      <c r="L11" s="14">
        <v>9</v>
      </c>
      <c r="M11" s="14">
        <v>6</v>
      </c>
      <c r="N11" s="14">
        <v>1</v>
      </c>
      <c r="O11" s="14">
        <v>11</v>
      </c>
      <c r="P11" s="14">
        <v>5</v>
      </c>
      <c r="Q11" s="14">
        <v>0</v>
      </c>
    </row>
    <row r="12" spans="1:17" ht="15.75" x14ac:dyDescent="0.25">
      <c r="A12" s="25" t="s">
        <v>31</v>
      </c>
      <c r="B12" s="14">
        <v>2</v>
      </c>
      <c r="C12" s="14">
        <v>1</v>
      </c>
      <c r="D12" s="14">
        <v>1</v>
      </c>
      <c r="E12" s="14">
        <v>0</v>
      </c>
      <c r="F12" s="14">
        <v>0</v>
      </c>
      <c r="G12" s="14">
        <v>1</v>
      </c>
      <c r="H12" s="14">
        <v>1</v>
      </c>
      <c r="I12" s="14">
        <v>0</v>
      </c>
      <c r="J12" s="14">
        <v>0</v>
      </c>
      <c r="K12" s="14">
        <v>2</v>
      </c>
      <c r="L12" s="14">
        <v>0</v>
      </c>
      <c r="M12" s="14">
        <v>1</v>
      </c>
      <c r="N12" s="14">
        <v>1</v>
      </c>
      <c r="O12" s="14">
        <v>0</v>
      </c>
      <c r="P12" s="14">
        <v>1</v>
      </c>
      <c r="Q12" s="14">
        <v>1</v>
      </c>
    </row>
    <row r="13" spans="1:17" ht="15.75" x14ac:dyDescent="0.25">
      <c r="A13" s="25" t="s">
        <v>21</v>
      </c>
      <c r="B13" s="14">
        <v>5</v>
      </c>
      <c r="C13" s="14">
        <v>2</v>
      </c>
      <c r="D13" s="14">
        <v>3</v>
      </c>
      <c r="E13" s="14">
        <v>0</v>
      </c>
      <c r="F13" s="14">
        <v>1</v>
      </c>
      <c r="G13" s="14">
        <v>3</v>
      </c>
      <c r="H13" s="14">
        <v>1</v>
      </c>
      <c r="I13" s="14">
        <v>1</v>
      </c>
      <c r="J13" s="14">
        <v>2</v>
      </c>
      <c r="K13" s="14">
        <v>2</v>
      </c>
      <c r="L13" s="14">
        <v>0</v>
      </c>
      <c r="M13" s="14">
        <v>3</v>
      </c>
      <c r="N13" s="14">
        <v>2</v>
      </c>
      <c r="O13" s="14">
        <v>0</v>
      </c>
      <c r="P13" s="14">
        <v>4</v>
      </c>
      <c r="Q13" s="14">
        <v>1</v>
      </c>
    </row>
    <row r="14" spans="1:17" ht="15.75" x14ac:dyDescent="0.25">
      <c r="A14" s="19" t="s">
        <v>1</v>
      </c>
      <c r="B14" s="14">
        <f t="shared" ref="B14" si="0">SUM(B8:B13)</f>
        <v>31</v>
      </c>
      <c r="C14" s="14">
        <f t="shared" ref="C14" si="1">SUM(C9:C13)</f>
        <v>15</v>
      </c>
      <c r="D14" s="14">
        <f t="shared" ref="D14" si="2">SUM(D9:D13)</f>
        <v>13</v>
      </c>
      <c r="E14" s="14">
        <f t="shared" ref="E14" si="3">SUM(E9:E13)</f>
        <v>3</v>
      </c>
      <c r="F14" s="14">
        <f t="shared" ref="F14:Q14" si="4">SUM(F9:F13)</f>
        <v>9</v>
      </c>
      <c r="G14" s="14">
        <f t="shared" si="4"/>
        <v>14</v>
      </c>
      <c r="H14" s="14">
        <f t="shared" si="4"/>
        <v>8</v>
      </c>
      <c r="I14" s="14">
        <f t="shared" si="4"/>
        <v>17</v>
      </c>
      <c r="J14" s="14">
        <f t="shared" si="4"/>
        <v>7</v>
      </c>
      <c r="K14" s="14">
        <f t="shared" si="4"/>
        <v>7</v>
      </c>
      <c r="L14" s="14">
        <f t="shared" si="4"/>
        <v>12</v>
      </c>
      <c r="M14" s="14">
        <f t="shared" si="4"/>
        <v>13</v>
      </c>
      <c r="N14" s="14">
        <f t="shared" si="4"/>
        <v>6</v>
      </c>
      <c r="O14" s="14">
        <f t="shared" si="4"/>
        <v>14</v>
      </c>
      <c r="P14" s="14">
        <f t="shared" si="4"/>
        <v>13</v>
      </c>
      <c r="Q14" s="14">
        <f t="shared" si="4"/>
        <v>4</v>
      </c>
    </row>
    <row r="15" spans="1:17" ht="17.25" customHeight="1" x14ac:dyDescent="0.25">
      <c r="A15" s="21" t="s">
        <v>12</v>
      </c>
      <c r="B15" s="23">
        <f>B14*100/B14</f>
        <v>100</v>
      </c>
      <c r="C15" s="22">
        <f>C14*100/B14</f>
        <v>48.387096774193552</v>
      </c>
      <c r="D15" s="18">
        <f>D14*100/B14</f>
        <v>41.935483870967744</v>
      </c>
      <c r="E15" s="18">
        <f>E14*100/B14</f>
        <v>9.67741935483871</v>
      </c>
      <c r="F15" s="18">
        <f>F14*100/B14</f>
        <v>29.032258064516128</v>
      </c>
      <c r="G15" s="18">
        <f>G14*100/B14</f>
        <v>45.161290322580648</v>
      </c>
      <c r="H15" s="18">
        <f>H14*100/B14</f>
        <v>25.806451612903224</v>
      </c>
      <c r="I15" s="18">
        <f>I14*100/B14</f>
        <v>54.838709677419352</v>
      </c>
      <c r="J15" s="18">
        <f>J14*100/B14</f>
        <v>22.580645161290324</v>
      </c>
      <c r="K15" s="18">
        <f>K14*100/B14</f>
        <v>22.580645161290324</v>
      </c>
      <c r="L15" s="18">
        <f>L14*100/B14</f>
        <v>38.70967741935484</v>
      </c>
      <c r="M15" s="18">
        <f>M14*100/B14</f>
        <v>41.935483870967744</v>
      </c>
      <c r="N15" s="18">
        <f>N14*100/B14</f>
        <v>19.35483870967742</v>
      </c>
      <c r="O15" s="18">
        <f>O14*100/B14</f>
        <v>45.161290322580648</v>
      </c>
      <c r="P15" s="18">
        <f>P14*100/B14</f>
        <v>41.935483870967744</v>
      </c>
      <c r="Q15" s="18">
        <f>Q14*100/B14</f>
        <v>12.903225806451612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 t="s">
        <v>33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9">
    <mergeCell ref="N1:O1"/>
    <mergeCell ref="O7:Q7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Ербол</cp:lastModifiedBy>
  <dcterms:created xsi:type="dcterms:W3CDTF">2022-12-22T06:57:03Z</dcterms:created>
  <dcterms:modified xsi:type="dcterms:W3CDTF">2024-10-16T06:42:27Z</dcterms:modified>
</cp:coreProperties>
</file>