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15" yWindow="1515" windowWidth="20730" windowHeight="11295" firstSheet="1" activeTab="5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6" l="1"/>
  <c r="E14" i="16"/>
  <c r="D14" i="16"/>
  <c r="C14" i="16"/>
  <c r="E18" i="11"/>
  <c r="F14" i="16"/>
  <c r="G14" i="16"/>
  <c r="H14" i="16"/>
  <c r="I14" i="16"/>
  <c r="J14" i="16"/>
  <c r="K14" i="16"/>
  <c r="L14" i="16"/>
  <c r="M14" i="16"/>
  <c r="N14" i="16"/>
  <c r="O14" i="16"/>
  <c r="P14" i="16"/>
  <c r="Q14" i="16"/>
  <c r="Q19" i="13"/>
  <c r="G18" i="13"/>
  <c r="M18" i="13"/>
  <c r="P18" i="13"/>
  <c r="S18" i="13"/>
  <c r="S17" i="12"/>
  <c r="D17" i="12"/>
  <c r="E17" i="12"/>
  <c r="F17" i="12"/>
  <c r="G17" i="12"/>
  <c r="H17" i="12"/>
  <c r="I17" i="12"/>
  <c r="J17" i="12"/>
  <c r="K17" i="12"/>
  <c r="L17" i="12"/>
  <c r="M17" i="12"/>
  <c r="N17" i="12"/>
  <c r="P17" i="12"/>
  <c r="Q17" i="12"/>
  <c r="R17" i="12"/>
  <c r="O17" i="12"/>
  <c r="D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K15" i="10"/>
  <c r="D15" i="10"/>
  <c r="E15" i="10"/>
  <c r="F15" i="10"/>
  <c r="G15" i="10"/>
  <c r="H15" i="10"/>
  <c r="I15" i="10"/>
  <c r="J15" i="10"/>
  <c r="L15" i="10"/>
  <c r="M15" i="10"/>
  <c r="M16" i="10" s="1"/>
  <c r="N15" i="10"/>
  <c r="O15" i="10"/>
  <c r="P15" i="10"/>
  <c r="Q15" i="10"/>
  <c r="R15" i="10"/>
  <c r="S15" i="10"/>
  <c r="S14" i="15"/>
  <c r="P14" i="15"/>
  <c r="H14" i="15"/>
  <c r="I14" i="15"/>
  <c r="J14" i="15"/>
  <c r="K14" i="15"/>
  <c r="L14" i="15"/>
  <c r="M14" i="15"/>
  <c r="N14" i="15"/>
  <c r="O14" i="15"/>
  <c r="Q14" i="15"/>
  <c r="R14" i="15"/>
  <c r="D14" i="15"/>
  <c r="D15" i="15" s="1"/>
  <c r="E14" i="15"/>
  <c r="F14" i="15"/>
  <c r="G14" i="15"/>
  <c r="Q16" i="10" l="1"/>
  <c r="Q19" i="11"/>
  <c r="Q18" i="12"/>
  <c r="I15" i="16"/>
  <c r="N19" i="13"/>
  <c r="R19" i="13"/>
  <c r="F19" i="13"/>
  <c r="J19" i="13"/>
  <c r="G19" i="13"/>
  <c r="K19" i="13"/>
  <c r="O19" i="13"/>
  <c r="S19" i="13"/>
  <c r="D19" i="13"/>
  <c r="H19" i="13"/>
  <c r="L19" i="13"/>
  <c r="P19" i="13"/>
  <c r="E19" i="13"/>
  <c r="I19" i="13"/>
  <c r="M19" i="13"/>
  <c r="F18" i="12"/>
  <c r="J18" i="12"/>
  <c r="N18" i="12"/>
  <c r="R18" i="12"/>
  <c r="G18" i="12"/>
  <c r="K18" i="12"/>
  <c r="O18" i="12"/>
  <c r="S18" i="12"/>
  <c r="D18" i="12"/>
  <c r="H18" i="12"/>
  <c r="L18" i="12"/>
  <c r="P18" i="12"/>
  <c r="E18" i="12"/>
  <c r="I18" i="12"/>
  <c r="M18" i="12"/>
  <c r="R16" i="10"/>
  <c r="S16" i="10"/>
  <c r="N16" i="10"/>
  <c r="O16" i="10"/>
  <c r="P16" i="10"/>
  <c r="J19" i="11"/>
  <c r="N19" i="11"/>
  <c r="R19" i="11"/>
  <c r="G19" i="11"/>
  <c r="K19" i="11"/>
  <c r="O19" i="11"/>
  <c r="S19" i="11"/>
  <c r="H19" i="11"/>
  <c r="L19" i="11"/>
  <c r="P19" i="11"/>
  <c r="I19" i="11"/>
  <c r="M19" i="11"/>
  <c r="N15" i="16"/>
  <c r="J15" i="16"/>
  <c r="B15" i="16"/>
  <c r="F15" i="16"/>
  <c r="Q15" i="16"/>
  <c r="M15" i="16"/>
  <c r="E15" i="16"/>
  <c r="P15" i="16"/>
  <c r="C15" i="16"/>
  <c r="G15" i="16"/>
  <c r="K15" i="16"/>
  <c r="O15" i="16"/>
  <c r="D15" i="16"/>
  <c r="H15" i="16"/>
  <c r="L15" i="16"/>
  <c r="E19" i="11"/>
  <c r="D19" i="11"/>
  <c r="F19" i="11"/>
  <c r="J16" i="10"/>
  <c r="K16" i="10"/>
  <c r="G16" i="10"/>
  <c r="H16" i="10"/>
  <c r="L16" i="10"/>
  <c r="I16" i="10"/>
  <c r="F16" i="10"/>
  <c r="E16" i="10"/>
  <c r="D16" i="10"/>
  <c r="G15" i="15"/>
  <c r="L15" i="15"/>
  <c r="H15" i="15"/>
  <c r="M15" i="15"/>
  <c r="R15" i="15"/>
  <c r="I15" i="15"/>
  <c r="O15" i="15"/>
  <c r="E15" i="15"/>
  <c r="K15" i="15"/>
  <c r="P15" i="15"/>
  <c r="F15" i="15"/>
  <c r="J15" i="15"/>
  <c r="N15" i="15"/>
  <c r="Q15" i="15"/>
  <c r="S15" i="15"/>
</calcChain>
</file>

<file path=xl/sharedStrings.xml><?xml version="1.0" encoding="utf-8"?>
<sst xmlns="http://schemas.openxmlformats.org/spreadsheetml/2006/main" count="194" uniqueCount="44">
  <si>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</si>
  <si>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</si>
  <si>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</si>
  <si>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</si>
  <si>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</si>
  <si>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</si>
  <si>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</si>
  <si>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</si>
  <si>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</si>
  <si>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</si>
  <si>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</si>
  <si>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</si>
  <si>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</si>
  <si>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Приложение 3</t>
  </si>
  <si>
    <t>Әдіскерінің аты-жөні_____________________________________</t>
  </si>
  <si>
    <t>МДҰ бойынша әдіскерінің жинағы</t>
  </si>
  <si>
    <t xml:space="preserve">Балалар саны </t>
  </si>
  <si>
    <t xml:space="preserve">Жас топтары </t>
  </si>
  <si>
    <t xml:space="preserve">ерте жас тобы </t>
  </si>
  <si>
    <t>кіші топ</t>
  </si>
  <si>
    <t>ортаңғы топ</t>
  </si>
  <si>
    <t>ересек топ</t>
  </si>
  <si>
    <t>мектепалды топ</t>
  </si>
  <si>
    <t>олардың ішінде  жоғары деңгей</t>
  </si>
  <si>
    <t>олардың ішінде орташа деңгей</t>
  </si>
  <si>
    <t>олардың ішінде   төмен деңгей</t>
  </si>
  <si>
    <t>Муса Хуанар</t>
  </si>
  <si>
    <t>Ересек топ</t>
  </si>
  <si>
    <t>Мектепалды 0-А</t>
  </si>
  <si>
    <t>Мектепалды 0-Б</t>
  </si>
  <si>
    <t>Самет Нургул</t>
  </si>
  <si>
    <t>Әдіскерінің аты-жөні_____Муса Хуанар________________________________</t>
  </si>
  <si>
    <t>МДҰ атауы"Қына ауылы ЖОББМ"КММ__________________________________________________________</t>
  </si>
  <si>
    <t>Мектеп директоры:                       Зейб Е.В</t>
  </si>
  <si>
    <t>Мектеп директоры:                                                  Зейб Е.В</t>
  </si>
  <si>
    <t>Мектеп директоры:                                            Зейб Е. В</t>
  </si>
  <si>
    <t>Мектеп Директоры :                                                   Зейб Е.В</t>
  </si>
  <si>
    <t>Өткізілген уақыты-  10.05.2023</t>
  </si>
  <si>
    <t>МДҰ атауы_____"Қына ауылы ЖОББМ" КММ  мектепалды даярлық сыныптар</t>
  </si>
  <si>
    <t>Әдіскерінің аты-жөні___Самет Нургул</t>
  </si>
  <si>
    <t xml:space="preserve">МДҰ атауы__"Қына ауылы ЖОББМ" КММ жанындағы "Айгөлек " шағын орталығы </t>
  </si>
  <si>
    <t>Әдіскерінің аты-жөні_____Муса Хуанар</t>
  </si>
  <si>
    <t>МДҰ атауы_"Қына ауылы ЖОББМ " КММ жанындағы "Айгөлек" шағын орталығы</t>
  </si>
  <si>
    <t>Әдіскерінің аты-жөні____Муса Хуанар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</si>
</sst>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5" fillId="0" borderId="0" xfId="0" applyFont="1"/>
    <xf numFmtId="0" fontId="1" fillId="0" borderId="0" xfId="0" applyFont="1" applyAlignment="1"/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5"/>
  <sheetViews>
    <sheetView topLeftCell="D7" workbookViewId="0">
      <selection activeCell="O19" sqref="O19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7" width="12.28515625" customWidth="1"/>
    <col min="8" max="8" width="12.140625" customWidth="1"/>
    <col min="9" max="9" width="12.42578125" customWidth="1"/>
    <col min="10" max="10" width="12.28515625" customWidth="1"/>
    <col min="11" max="11" width="12.42578125" customWidth="1"/>
    <col min="12" max="12" width="12.5703125" customWidth="1"/>
    <col min="13" max="13" width="12.140625" customWidth="1"/>
    <col min="14" max="14" width="13" customWidth="1"/>
    <col min="15" max="15" width="11.85546875" customWidth="1"/>
    <col min="16" max="16" width="12.140625" customWidth="1"/>
    <col min="17" max="17" width="12" customWidth="1"/>
    <col min="18" max="18" width="11.5703125" customWidth="1"/>
    <col min="19" max="19" width="11.7109375" customWidth="1"/>
  </cols>
  <sheetData>
    <row r="2" spans="1:19" ht="15.75" x14ac:dyDescent="0.25">
      <c r="A2" s="33" t="s">
        <v>15</v>
      </c>
      <c r="B2" s="33"/>
      <c r="C2" s="33"/>
      <c r="D2" s="2"/>
      <c r="E2" s="2"/>
      <c r="F2" s="2"/>
      <c r="G2" s="2"/>
      <c r="H2" s="2"/>
      <c r="I2" s="34" t="s">
        <v>2</v>
      </c>
      <c r="J2" s="34"/>
      <c r="K2" s="34"/>
      <c r="L2" s="34"/>
      <c r="M2" s="34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4" t="s">
        <v>14</v>
      </c>
      <c r="J4" s="34"/>
      <c r="K4" s="34"/>
      <c r="L4" s="34"/>
      <c r="M4" s="34"/>
      <c r="N4" s="34"/>
      <c r="O4" s="34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x14ac:dyDescent="0.25">
      <c r="A7" s="35" t="s">
        <v>0</v>
      </c>
      <c r="B7" s="29" t="s">
        <v>3</v>
      </c>
      <c r="C7" s="29" t="s">
        <v>4</v>
      </c>
      <c r="D7" s="29" t="s">
        <v>10</v>
      </c>
      <c r="E7" s="29" t="s">
        <v>5</v>
      </c>
      <c r="F7" s="29"/>
      <c r="G7" s="29"/>
      <c r="H7" s="29" t="s">
        <v>8</v>
      </c>
      <c r="I7" s="29"/>
      <c r="J7" s="29"/>
      <c r="K7" s="29" t="s">
        <v>6</v>
      </c>
      <c r="L7" s="29"/>
      <c r="M7" s="29"/>
      <c r="N7" s="29" t="s">
        <v>9</v>
      </c>
      <c r="O7" s="29"/>
      <c r="P7" s="29"/>
      <c r="Q7" s="29" t="s">
        <v>7</v>
      </c>
      <c r="R7" s="29"/>
      <c r="S7" s="29"/>
    </row>
    <row r="8" spans="1:19" ht="128.25" customHeight="1" x14ac:dyDescent="0.25">
      <c r="A8" s="35"/>
      <c r="B8" s="29"/>
      <c r="C8" s="29"/>
      <c r="D8" s="29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75" x14ac:dyDescent="0.25">
      <c r="A9" s="14">
        <v>1</v>
      </c>
      <c r="B9" s="7"/>
      <c r="C9" s="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5.75" x14ac:dyDescent="0.25">
      <c r="A10" s="14">
        <v>2</v>
      </c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14">
        <v>3</v>
      </c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14">
        <v>4</v>
      </c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14">
        <v>5</v>
      </c>
      <c r="B13" s="1"/>
      <c r="C13" s="1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30" t="s">
        <v>1</v>
      </c>
      <c r="B14" s="31"/>
      <c r="C14" s="32"/>
      <c r="D14" s="14">
        <f t="shared" ref="D14:S14" si="0">SUM(D9:D13)</f>
        <v>0</v>
      </c>
      <c r="E14" s="14">
        <f t="shared" si="0"/>
        <v>0</v>
      </c>
      <c r="F14" s="14">
        <f t="shared" si="0"/>
        <v>0</v>
      </c>
      <c r="G14" s="14">
        <f t="shared" si="0"/>
        <v>0</v>
      </c>
      <c r="H14" s="14">
        <f t="shared" si="0"/>
        <v>0</v>
      </c>
      <c r="I14" s="14">
        <f t="shared" si="0"/>
        <v>0</v>
      </c>
      <c r="J14" s="14">
        <f t="shared" si="0"/>
        <v>0</v>
      </c>
      <c r="K14" s="14">
        <f t="shared" si="0"/>
        <v>0</v>
      </c>
      <c r="L14" s="14">
        <f t="shared" si="0"/>
        <v>0</v>
      </c>
      <c r="M14" s="14">
        <f t="shared" si="0"/>
        <v>0</v>
      </c>
      <c r="N14" s="14">
        <f t="shared" si="0"/>
        <v>0</v>
      </c>
      <c r="O14" s="14">
        <f t="shared" si="0"/>
        <v>0</v>
      </c>
      <c r="P14" s="14">
        <f t="shared" si="0"/>
        <v>0</v>
      </c>
      <c r="Q14" s="14">
        <f t="shared" si="0"/>
        <v>0</v>
      </c>
      <c r="R14" s="14">
        <f t="shared" si="0"/>
        <v>0</v>
      </c>
      <c r="S14" s="14">
        <f t="shared" si="0"/>
        <v>0</v>
      </c>
    </row>
    <row r="15" spans="1:19" ht="15.75" x14ac:dyDescent="0.25">
      <c r="A15" s="28" t="s">
        <v>11</v>
      </c>
      <c r="B15" s="28"/>
      <c r="C15" s="28"/>
      <c r="D15" s="16" t="e">
        <f>D14*100/D14</f>
        <v>#DIV/0!</v>
      </c>
      <c r="E15" s="17" t="e">
        <f>E14*100/D14</f>
        <v>#DIV/0!</v>
      </c>
      <c r="F15" s="18" t="e">
        <f>F14*10/D14</f>
        <v>#DIV/0!</v>
      </c>
      <c r="G15" s="18" t="e">
        <f>G14*100/D14</f>
        <v>#DIV/0!</v>
      </c>
      <c r="H15" s="14" t="e">
        <f>H14*100/D14</f>
        <v>#DIV/0!</v>
      </c>
      <c r="I15" s="14" t="e">
        <f>I14*100/D14</f>
        <v>#DIV/0!</v>
      </c>
      <c r="J15" s="14" t="e">
        <f>J14*100/D14</f>
        <v>#DIV/0!</v>
      </c>
      <c r="K15" s="14" t="e">
        <f>K14*100/D14</f>
        <v>#DIV/0!</v>
      </c>
      <c r="L15" s="14" t="e">
        <f>L14*100/D14</f>
        <v>#DIV/0!</v>
      </c>
      <c r="M15" s="14" t="e">
        <f>M14*100/D14</f>
        <v>#DIV/0!</v>
      </c>
      <c r="N15" s="14" t="e">
        <f>N14*100/D14</f>
        <v>#DIV/0!</v>
      </c>
      <c r="O15" s="14" t="e">
        <f>O14*100/D14</f>
        <v>#DIV/0!</v>
      </c>
      <c r="P15" s="14" t="e">
        <f>P14*100/D14</f>
        <v>#DIV/0!</v>
      </c>
      <c r="Q15" s="14" t="e">
        <f>Q14*100/D14</f>
        <v>#DIV/0!</v>
      </c>
      <c r="R15" s="14" t="e">
        <f>R14*100/D14</f>
        <v>#DIV/0!</v>
      </c>
      <c r="S15" s="14" t="e">
        <f>S14*100/D14</f>
        <v>#DIV/0!</v>
      </c>
    </row>
    <row r="16" spans="1:19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5.75" x14ac:dyDescent="0.25">
      <c r="A17" s="3"/>
      <c r="B17" s="3"/>
      <c r="C17" s="3"/>
      <c r="D17" s="1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5.75" x14ac:dyDescent="0.25">
      <c r="A34" s="10"/>
      <c r="B34" s="10"/>
      <c r="C34" s="10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28.5" customHeight="1" x14ac:dyDescent="0.25">
      <c r="A35" s="11"/>
      <c r="B35" s="11"/>
      <c r="C35" s="11"/>
      <c r="D35" s="1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</sheetData>
  <mergeCells count="14">
    <mergeCell ref="A15:C15"/>
    <mergeCell ref="N7:P7"/>
    <mergeCell ref="Q7:S7"/>
    <mergeCell ref="A14:C14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6"/>
  <sheetViews>
    <sheetView topLeftCell="E7" workbookViewId="0">
      <selection activeCell="E8" sqref="E8:S8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9" width="12.28515625" customWidth="1"/>
    <col min="10" max="10" width="12.7109375" customWidth="1"/>
    <col min="11" max="11" width="12.85546875" customWidth="1"/>
    <col min="12" max="12" width="11.85546875" customWidth="1"/>
    <col min="13" max="13" width="13.28515625" customWidth="1"/>
    <col min="14" max="14" width="12.42578125" customWidth="1"/>
    <col min="15" max="15" width="13" customWidth="1"/>
    <col min="16" max="17" width="12.42578125" customWidth="1"/>
    <col min="18" max="18" width="12.28515625" customWidth="1"/>
    <col min="19" max="19" width="12.5703125" customWidth="1"/>
  </cols>
  <sheetData>
    <row r="2" spans="1:19" ht="15.75" x14ac:dyDescent="0.25">
      <c r="A2" s="33" t="s">
        <v>15</v>
      </c>
      <c r="B2" s="33"/>
      <c r="C2" s="33"/>
      <c r="D2" s="2"/>
      <c r="E2" s="2"/>
      <c r="F2" s="2"/>
      <c r="G2" s="2"/>
      <c r="H2" s="2"/>
      <c r="I2" s="34" t="s">
        <v>2</v>
      </c>
      <c r="J2" s="34"/>
      <c r="K2" s="34"/>
      <c r="L2" s="34"/>
      <c r="M2" s="34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4" t="s">
        <v>14</v>
      </c>
      <c r="J4" s="34"/>
      <c r="K4" s="34"/>
      <c r="L4" s="34"/>
      <c r="M4" s="34"/>
      <c r="N4" s="34"/>
      <c r="O4" s="34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5" t="s">
        <v>0</v>
      </c>
      <c r="B7" s="29" t="s">
        <v>3</v>
      </c>
      <c r="C7" s="29" t="s">
        <v>4</v>
      </c>
      <c r="D7" s="29" t="s">
        <v>10</v>
      </c>
      <c r="E7" s="29" t="s">
        <v>5</v>
      </c>
      <c r="F7" s="29"/>
      <c r="G7" s="29"/>
      <c r="H7" s="29" t="s">
        <v>8</v>
      </c>
      <c r="I7" s="29"/>
      <c r="J7" s="29"/>
      <c r="K7" s="29" t="s">
        <v>6</v>
      </c>
      <c r="L7" s="29"/>
      <c r="M7" s="29"/>
      <c r="N7" s="29" t="s">
        <v>9</v>
      </c>
      <c r="O7" s="29"/>
      <c r="P7" s="29"/>
      <c r="Q7" s="29" t="s">
        <v>7</v>
      </c>
      <c r="R7" s="29"/>
      <c r="S7" s="29"/>
    </row>
    <row r="8" spans="1:19" ht="126.75" customHeight="1" x14ac:dyDescent="0.25">
      <c r="A8" s="35"/>
      <c r="B8" s="29"/>
      <c r="C8" s="29"/>
      <c r="D8" s="29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75" x14ac:dyDescent="0.25">
      <c r="A9" s="7"/>
      <c r="B9" s="7"/>
      <c r="C9" s="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5.75" x14ac:dyDescent="0.25">
      <c r="A10" s="7"/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5"/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5"/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30" t="s">
        <v>1</v>
      </c>
      <c r="B15" s="31"/>
      <c r="C15" s="32"/>
      <c r="D15" s="14">
        <f t="shared" ref="D15:S15" si="0">SUM(D9:D14)</f>
        <v>0</v>
      </c>
      <c r="E15" s="14">
        <f t="shared" si="0"/>
        <v>0</v>
      </c>
      <c r="F15" s="14">
        <f t="shared" si="0"/>
        <v>0</v>
      </c>
      <c r="G15" s="14">
        <f t="shared" si="0"/>
        <v>0</v>
      </c>
      <c r="H15" s="14">
        <f t="shared" si="0"/>
        <v>0</v>
      </c>
      <c r="I15" s="14">
        <f t="shared" si="0"/>
        <v>0</v>
      </c>
      <c r="J15" s="14">
        <f t="shared" si="0"/>
        <v>0</v>
      </c>
      <c r="K15" s="14">
        <f t="shared" si="0"/>
        <v>0</v>
      </c>
      <c r="L15" s="14">
        <f t="shared" si="0"/>
        <v>0</v>
      </c>
      <c r="M15" s="14">
        <f t="shared" si="0"/>
        <v>0</v>
      </c>
      <c r="N15" s="14">
        <f t="shared" si="0"/>
        <v>0</v>
      </c>
      <c r="O15" s="14">
        <f t="shared" si="0"/>
        <v>0</v>
      </c>
      <c r="P15" s="14">
        <f t="shared" si="0"/>
        <v>0</v>
      </c>
      <c r="Q15" s="14">
        <f t="shared" si="0"/>
        <v>0</v>
      </c>
      <c r="R15" s="14">
        <f t="shared" si="0"/>
        <v>0</v>
      </c>
      <c r="S15" s="14">
        <f t="shared" si="0"/>
        <v>0</v>
      </c>
    </row>
    <row r="16" spans="1:19" ht="17.25" customHeight="1" x14ac:dyDescent="0.25">
      <c r="A16" s="36" t="s">
        <v>11</v>
      </c>
      <c r="B16" s="37"/>
      <c r="C16" s="37"/>
      <c r="D16" s="15" t="e">
        <f>D15*100/D15</f>
        <v>#DIV/0!</v>
      </c>
      <c r="E16" s="14" t="e">
        <f>E15*100/D15</f>
        <v>#DIV/0!</v>
      </c>
      <c r="F16" s="14" t="e">
        <f>F15*100/D15</f>
        <v>#DIV/0!</v>
      </c>
      <c r="G16" s="14" t="e">
        <f>G15*100/D15</f>
        <v>#DIV/0!</v>
      </c>
      <c r="H16" s="14" t="e">
        <f>H15*100/D15</f>
        <v>#DIV/0!</v>
      </c>
      <c r="I16" s="14" t="e">
        <f>I15*100/D15</f>
        <v>#DIV/0!</v>
      </c>
      <c r="J16" s="14" t="e">
        <f>J15*100/D15</f>
        <v>#DIV/0!</v>
      </c>
      <c r="K16" s="14" t="e">
        <f>K15*100/D15</f>
        <v>#DIV/0!</v>
      </c>
      <c r="L16" s="14" t="e">
        <f>L15*100/D15</f>
        <v>#DIV/0!</v>
      </c>
      <c r="M16" s="14" t="e">
        <f>M15*100/D15</f>
        <v>#DIV/0!</v>
      </c>
      <c r="N16" s="14" t="e">
        <f>N15*100/D15</f>
        <v>#DIV/0!</v>
      </c>
      <c r="O16" s="14" t="e">
        <f>O15*100/D15</f>
        <v>#DIV/0!</v>
      </c>
      <c r="P16" s="14" t="e">
        <f>P15*100/D15</f>
        <v>#DIV/0!</v>
      </c>
      <c r="Q16" s="14" t="e">
        <f>Q15*100/D15</f>
        <v>#DIV/0!</v>
      </c>
      <c r="R16" s="14" t="e">
        <f>R15*100/D15</f>
        <v>#DIV/0!</v>
      </c>
      <c r="S16" s="14" t="e">
        <f>S15*100/D15</f>
        <v>#DIV/0!</v>
      </c>
    </row>
  </sheetData>
  <mergeCells count="14">
    <mergeCell ref="A16:C16"/>
    <mergeCell ref="N7:P7"/>
    <mergeCell ref="Q7:S7"/>
    <mergeCell ref="A15:C15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2"/>
  <sheetViews>
    <sheetView workbookViewId="0">
      <selection activeCell="E7" sqref="E7:G7"/>
    </sheetView>
  </sheetViews>
  <sheetFormatPr defaultRowHeight="15" x14ac:dyDescent="0.25"/>
  <cols>
    <col min="2" max="2" width="17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7" width="12.42578125" customWidth="1"/>
    <col min="8" max="8" width="12" customWidth="1"/>
    <col min="9" max="9" width="12.5703125" customWidth="1"/>
    <col min="10" max="10" width="13.140625" customWidth="1"/>
    <col min="11" max="11" width="12.28515625" customWidth="1"/>
    <col min="12" max="12" width="12.42578125" customWidth="1"/>
    <col min="13" max="13" width="12.28515625" customWidth="1"/>
    <col min="14" max="14" width="12.140625" customWidth="1"/>
    <col min="15" max="15" width="12.42578125" customWidth="1"/>
    <col min="16" max="16" width="12.140625" customWidth="1"/>
    <col min="17" max="17" width="12.85546875" customWidth="1"/>
    <col min="18" max="18" width="11.42578125" customWidth="1"/>
    <col min="19" max="19" width="11.5703125" customWidth="1"/>
  </cols>
  <sheetData>
    <row r="2" spans="1:19" ht="15.75" x14ac:dyDescent="0.25">
      <c r="A2" s="33" t="s">
        <v>15</v>
      </c>
      <c r="B2" s="33"/>
      <c r="C2" s="33"/>
      <c r="D2" s="2"/>
      <c r="E2" s="2"/>
      <c r="F2" s="2"/>
      <c r="G2" s="2"/>
      <c r="H2" s="2"/>
      <c r="I2" s="27" t="s">
        <v>42</v>
      </c>
      <c r="J2" s="27"/>
      <c r="K2" s="27"/>
      <c r="L2" s="27"/>
      <c r="M2" s="27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C4" t="s">
        <v>37</v>
      </c>
      <c r="G4" s="3"/>
      <c r="H4" s="3"/>
      <c r="I4" s="34" t="s">
        <v>43</v>
      </c>
      <c r="J4" s="34"/>
      <c r="K4" s="34"/>
      <c r="L4" s="34"/>
      <c r="M4" s="34"/>
      <c r="N4" s="34"/>
      <c r="O4" s="34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5" t="s">
        <v>0</v>
      </c>
      <c r="B7" s="29" t="s">
        <v>3</v>
      </c>
      <c r="C7" s="29" t="s">
        <v>4</v>
      </c>
      <c r="D7" s="29" t="s">
        <v>10</v>
      </c>
      <c r="E7" s="29" t="s">
        <v>5</v>
      </c>
      <c r="F7" s="29"/>
      <c r="G7" s="29"/>
      <c r="H7" s="29" t="s">
        <v>8</v>
      </c>
      <c r="I7" s="29"/>
      <c r="J7" s="29"/>
      <c r="K7" s="29" t="s">
        <v>6</v>
      </c>
      <c r="L7" s="29"/>
      <c r="M7" s="29"/>
      <c r="N7" s="29" t="s">
        <v>9</v>
      </c>
      <c r="O7" s="29"/>
      <c r="P7" s="29"/>
      <c r="Q7" s="29" t="s">
        <v>7</v>
      </c>
      <c r="R7" s="29"/>
      <c r="S7" s="29"/>
    </row>
    <row r="8" spans="1:19" ht="115.5" customHeight="1" x14ac:dyDescent="0.25">
      <c r="A8" s="35"/>
      <c r="B8" s="29"/>
      <c r="C8" s="29"/>
      <c r="D8" s="29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75" x14ac:dyDescent="0.25">
      <c r="A9" s="7"/>
      <c r="B9" s="7" t="s">
        <v>20</v>
      </c>
      <c r="C9" s="7" t="s">
        <v>26</v>
      </c>
      <c r="D9" s="14">
        <v>8</v>
      </c>
      <c r="E9" s="14">
        <v>6</v>
      </c>
      <c r="F9" s="14">
        <v>2</v>
      </c>
      <c r="G9" s="14">
        <v>0</v>
      </c>
      <c r="H9" s="14">
        <v>4</v>
      </c>
      <c r="I9" s="14">
        <v>3</v>
      </c>
      <c r="J9" s="14">
        <v>1</v>
      </c>
      <c r="K9" s="14">
        <v>6</v>
      </c>
      <c r="L9" s="14">
        <v>2</v>
      </c>
      <c r="M9" s="14">
        <v>0</v>
      </c>
      <c r="N9" s="14">
        <v>3</v>
      </c>
      <c r="O9" s="14">
        <v>3</v>
      </c>
      <c r="P9" s="14">
        <v>2</v>
      </c>
      <c r="Q9" s="14">
        <v>3</v>
      </c>
      <c r="R9" s="14">
        <v>4</v>
      </c>
      <c r="S9" s="14">
        <v>1</v>
      </c>
    </row>
    <row r="10" spans="1:19" ht="15.75" x14ac:dyDescent="0.25">
      <c r="A10" s="7"/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5"/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5"/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7"/>
      <c r="B15" s="7"/>
      <c r="C15" s="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5.75" x14ac:dyDescent="0.25">
      <c r="A16" s="7"/>
      <c r="B16" s="7"/>
      <c r="C16" s="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.75" x14ac:dyDescent="0.25">
      <c r="A17" s="7"/>
      <c r="B17" s="7"/>
      <c r="C17" s="7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.75" x14ac:dyDescent="0.25">
      <c r="A18" s="30" t="s">
        <v>1</v>
      </c>
      <c r="B18" s="31"/>
      <c r="C18" s="32"/>
      <c r="D18" s="14">
        <f t="shared" ref="D18:S18" si="0">SUM(D9:D17)</f>
        <v>8</v>
      </c>
      <c r="E18" s="14">
        <f t="shared" si="0"/>
        <v>6</v>
      </c>
      <c r="F18" s="14">
        <f t="shared" si="0"/>
        <v>2</v>
      </c>
      <c r="G18" s="14">
        <f t="shared" si="0"/>
        <v>0</v>
      </c>
      <c r="H18" s="14">
        <f t="shared" si="0"/>
        <v>4</v>
      </c>
      <c r="I18" s="14">
        <f t="shared" si="0"/>
        <v>3</v>
      </c>
      <c r="J18" s="14">
        <f t="shared" si="0"/>
        <v>1</v>
      </c>
      <c r="K18" s="14">
        <f t="shared" si="0"/>
        <v>6</v>
      </c>
      <c r="L18" s="14">
        <f t="shared" si="0"/>
        <v>2</v>
      </c>
      <c r="M18" s="14">
        <f t="shared" si="0"/>
        <v>0</v>
      </c>
      <c r="N18" s="14">
        <f t="shared" si="0"/>
        <v>3</v>
      </c>
      <c r="O18" s="14">
        <f t="shared" si="0"/>
        <v>3</v>
      </c>
      <c r="P18" s="14">
        <f t="shared" si="0"/>
        <v>2</v>
      </c>
      <c r="Q18" s="14">
        <f t="shared" si="0"/>
        <v>3</v>
      </c>
      <c r="R18" s="14">
        <f t="shared" si="0"/>
        <v>4</v>
      </c>
      <c r="S18" s="14">
        <f t="shared" si="0"/>
        <v>1</v>
      </c>
    </row>
    <row r="19" spans="1:19" ht="18.75" customHeight="1" x14ac:dyDescent="0.25">
      <c r="A19" s="36" t="s">
        <v>11</v>
      </c>
      <c r="B19" s="37"/>
      <c r="C19" s="37"/>
      <c r="D19" s="24">
        <f>D18*100/D18</f>
        <v>100</v>
      </c>
      <c r="E19" s="18">
        <f>E18*100/D18</f>
        <v>75</v>
      </c>
      <c r="F19" s="18">
        <f>F18*100/D18</f>
        <v>25</v>
      </c>
      <c r="G19" s="18">
        <f>G18*100/D18</f>
        <v>0</v>
      </c>
      <c r="H19" s="18">
        <f>H18*100/D18</f>
        <v>50</v>
      </c>
      <c r="I19" s="18">
        <f>I18*100/D18</f>
        <v>37.5</v>
      </c>
      <c r="J19" s="18">
        <f>J18*100/D18</f>
        <v>12.5</v>
      </c>
      <c r="K19" s="18">
        <f>K18*100/D18</f>
        <v>75</v>
      </c>
      <c r="L19" s="18">
        <f>L18*100/D18</f>
        <v>25</v>
      </c>
      <c r="M19" s="18">
        <f>M18*100/D18</f>
        <v>0</v>
      </c>
      <c r="N19" s="18">
        <f>N18*100/D18</f>
        <v>37.5</v>
      </c>
      <c r="O19" s="18">
        <f>O18*100/D18</f>
        <v>37.5</v>
      </c>
      <c r="P19" s="18">
        <f>P18*100/D18</f>
        <v>25</v>
      </c>
      <c r="Q19" s="18">
        <f>Q18*100/D18</f>
        <v>37.5</v>
      </c>
      <c r="R19" s="18">
        <f>R18*100/D18</f>
        <v>50</v>
      </c>
      <c r="S19" s="18">
        <f>S18*100/D18</f>
        <v>12.5</v>
      </c>
    </row>
    <row r="22" spans="1:19" ht="18.75" x14ac:dyDescent="0.3">
      <c r="B22" s="26" t="s">
        <v>36</v>
      </c>
    </row>
  </sheetData>
  <mergeCells count="13">
    <mergeCell ref="A19:C19"/>
    <mergeCell ref="N7:P7"/>
    <mergeCell ref="Q7:S7"/>
    <mergeCell ref="A18:C18"/>
    <mergeCell ref="A2:C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1"/>
  <sheetViews>
    <sheetView topLeftCell="C1" workbookViewId="0">
      <selection activeCell="C3" sqref="C3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7" width="12.85546875" customWidth="1"/>
    <col min="8" max="8" width="13" customWidth="1"/>
    <col min="9" max="9" width="12.42578125" customWidth="1"/>
    <col min="10" max="10" width="12.7109375" customWidth="1"/>
    <col min="11" max="11" width="12.140625" customWidth="1"/>
    <col min="12" max="12" width="12.7109375" customWidth="1"/>
    <col min="13" max="15" width="12.28515625" customWidth="1"/>
    <col min="16" max="16" width="12" customWidth="1"/>
    <col min="17" max="17" width="12.28515625" customWidth="1"/>
    <col min="18" max="19" width="12.140625" customWidth="1"/>
  </cols>
  <sheetData>
    <row r="2" spans="1:19" ht="15.75" x14ac:dyDescent="0.25">
      <c r="A2" s="33" t="s">
        <v>15</v>
      </c>
      <c r="B2" s="33"/>
      <c r="C2" s="33"/>
      <c r="D2" s="2"/>
      <c r="E2" s="2"/>
      <c r="F2" s="2"/>
      <c r="G2" s="2"/>
      <c r="H2" s="2"/>
      <c r="I2" s="27" t="s">
        <v>40</v>
      </c>
      <c r="J2" s="27"/>
      <c r="K2" s="27"/>
      <c r="L2" s="27"/>
      <c r="M2" s="27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 t="s">
        <v>37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4" t="s">
        <v>41</v>
      </c>
      <c r="J4" s="34"/>
      <c r="K4" s="34"/>
      <c r="L4" s="34"/>
      <c r="M4" s="34"/>
      <c r="N4" s="34"/>
      <c r="O4" s="34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5" t="s">
        <v>0</v>
      </c>
      <c r="B7" s="29" t="s">
        <v>3</v>
      </c>
      <c r="C7" s="29" t="s">
        <v>4</v>
      </c>
      <c r="D7" s="29" t="s">
        <v>10</v>
      </c>
      <c r="E7" s="29" t="s">
        <v>5</v>
      </c>
      <c r="F7" s="29"/>
      <c r="G7" s="29"/>
      <c r="H7" s="29" t="s">
        <v>8</v>
      </c>
      <c r="I7" s="29"/>
      <c r="J7" s="29"/>
      <c r="K7" s="29" t="s">
        <v>6</v>
      </c>
      <c r="L7" s="29"/>
      <c r="M7" s="29"/>
      <c r="N7" s="29" t="s">
        <v>9</v>
      </c>
      <c r="O7" s="29"/>
      <c r="P7" s="29"/>
      <c r="Q7" s="29" t="s">
        <v>7</v>
      </c>
      <c r="R7" s="29"/>
      <c r="S7" s="29"/>
    </row>
    <row r="8" spans="1:19" ht="114.75" customHeight="1" x14ac:dyDescent="0.25">
      <c r="A8" s="35"/>
      <c r="B8" s="29"/>
      <c r="C8" s="29"/>
      <c r="D8" s="29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75" x14ac:dyDescent="0.25">
      <c r="A9" s="7"/>
      <c r="B9" s="7" t="s">
        <v>27</v>
      </c>
      <c r="C9" s="7" t="s">
        <v>26</v>
      </c>
      <c r="D9" s="14">
        <v>17</v>
      </c>
      <c r="E9" s="14">
        <v>9</v>
      </c>
      <c r="F9" s="14">
        <v>7</v>
      </c>
      <c r="G9" s="14">
        <v>1</v>
      </c>
      <c r="H9" s="14">
        <v>6</v>
      </c>
      <c r="I9" s="14">
        <v>4</v>
      </c>
      <c r="J9" s="14">
        <v>7</v>
      </c>
      <c r="K9" s="14">
        <v>14</v>
      </c>
      <c r="L9" s="14">
        <v>0</v>
      </c>
      <c r="M9" s="14">
        <v>3</v>
      </c>
      <c r="N9" s="14">
        <v>12</v>
      </c>
      <c r="O9" s="14">
        <v>4</v>
      </c>
      <c r="P9" s="14">
        <v>1</v>
      </c>
      <c r="Q9" s="14">
        <v>14</v>
      </c>
      <c r="R9" s="14">
        <v>2</v>
      </c>
      <c r="S9" s="14">
        <v>1</v>
      </c>
    </row>
    <row r="10" spans="1:19" ht="15.75" x14ac:dyDescent="0.25">
      <c r="A10" s="7"/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5"/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5"/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7"/>
      <c r="B15" s="7"/>
      <c r="C15" s="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5.75" x14ac:dyDescent="0.25">
      <c r="A16" s="7"/>
      <c r="B16" s="7"/>
      <c r="C16" s="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.75" x14ac:dyDescent="0.25">
      <c r="A17" s="30" t="s">
        <v>1</v>
      </c>
      <c r="B17" s="31"/>
      <c r="C17" s="32"/>
      <c r="D17" s="14">
        <f t="shared" ref="D17:S17" si="0">SUM(D9:D16)</f>
        <v>17</v>
      </c>
      <c r="E17" s="14">
        <f t="shared" si="0"/>
        <v>9</v>
      </c>
      <c r="F17" s="14">
        <f t="shared" si="0"/>
        <v>7</v>
      </c>
      <c r="G17" s="14">
        <f t="shared" si="0"/>
        <v>1</v>
      </c>
      <c r="H17" s="14">
        <f t="shared" si="0"/>
        <v>6</v>
      </c>
      <c r="I17" s="14">
        <f t="shared" si="0"/>
        <v>4</v>
      </c>
      <c r="J17" s="14">
        <f t="shared" si="0"/>
        <v>7</v>
      </c>
      <c r="K17" s="14">
        <f t="shared" si="0"/>
        <v>14</v>
      </c>
      <c r="L17" s="14">
        <f t="shared" si="0"/>
        <v>0</v>
      </c>
      <c r="M17" s="14">
        <f t="shared" si="0"/>
        <v>3</v>
      </c>
      <c r="N17" s="14">
        <f t="shared" si="0"/>
        <v>12</v>
      </c>
      <c r="O17" s="14">
        <f t="shared" si="0"/>
        <v>4</v>
      </c>
      <c r="P17" s="14">
        <f t="shared" si="0"/>
        <v>1</v>
      </c>
      <c r="Q17" s="14">
        <f t="shared" si="0"/>
        <v>14</v>
      </c>
      <c r="R17" s="14">
        <f t="shared" si="0"/>
        <v>2</v>
      </c>
      <c r="S17" s="14">
        <f t="shared" si="0"/>
        <v>1</v>
      </c>
    </row>
    <row r="18" spans="1:19" ht="21.75" customHeight="1" x14ac:dyDescent="0.25">
      <c r="A18" s="36" t="s">
        <v>11</v>
      </c>
      <c r="B18" s="37"/>
      <c r="C18" s="37"/>
      <c r="D18" s="24">
        <f>D17*100/D17</f>
        <v>100</v>
      </c>
      <c r="E18" s="18">
        <f>E17*100/D17</f>
        <v>52.941176470588232</v>
      </c>
      <c r="F18" s="18">
        <f>F17*100/D17</f>
        <v>41.176470588235297</v>
      </c>
      <c r="G18" s="18">
        <f>G17*100/D17</f>
        <v>5.882352941176471</v>
      </c>
      <c r="H18" s="18">
        <f>H17*100/D17</f>
        <v>35.294117647058826</v>
      </c>
      <c r="I18" s="18">
        <f>I17*100/D17</f>
        <v>23.529411764705884</v>
      </c>
      <c r="J18" s="18">
        <f>J17*100/D17</f>
        <v>41.176470588235297</v>
      </c>
      <c r="K18" s="18">
        <f>K17*100/D17</f>
        <v>82.352941176470594</v>
      </c>
      <c r="L18" s="18">
        <f>L17*100/D17</f>
        <v>0</v>
      </c>
      <c r="M18" s="18">
        <f>M17*100/D17</f>
        <v>17.647058823529413</v>
      </c>
      <c r="N18" s="18">
        <f>N17*100/D17</f>
        <v>70.588235294117652</v>
      </c>
      <c r="O18" s="18">
        <f>O17*100/D17</f>
        <v>23.529411764705884</v>
      </c>
      <c r="P18" s="18">
        <f>P17*100/D17</f>
        <v>5.882352941176471</v>
      </c>
      <c r="Q18" s="18">
        <f>Q17*100/D17</f>
        <v>82.352941176470594</v>
      </c>
      <c r="R18" s="18">
        <f>R17*100/D17</f>
        <v>11.764705882352942</v>
      </c>
      <c r="S18" s="18">
        <f>S17*100/D17</f>
        <v>5.882352941176471</v>
      </c>
    </row>
    <row r="21" spans="1:19" ht="18.75" x14ac:dyDescent="0.3">
      <c r="C21" s="26" t="s">
        <v>35</v>
      </c>
    </row>
  </sheetData>
  <mergeCells count="13">
    <mergeCell ref="A18:C18"/>
    <mergeCell ref="N7:P7"/>
    <mergeCell ref="Q7:S7"/>
    <mergeCell ref="A17:C17"/>
    <mergeCell ref="A2:C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1"/>
  <sheetViews>
    <sheetView workbookViewId="0">
      <selection activeCell="I4" sqref="I4:O4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7" width="11.85546875" customWidth="1"/>
    <col min="8" max="8" width="12" customWidth="1"/>
    <col min="10" max="10" width="11.7109375" customWidth="1"/>
    <col min="11" max="11" width="11.85546875" customWidth="1"/>
    <col min="13" max="13" width="11.42578125" customWidth="1"/>
    <col min="14" max="14" width="12" customWidth="1"/>
    <col min="15" max="15" width="11.85546875" customWidth="1"/>
    <col min="16" max="16" width="11.5703125" customWidth="1"/>
    <col min="17" max="17" width="12.140625" customWidth="1"/>
    <col min="18" max="18" width="11" customWidth="1"/>
    <col min="19" max="19" width="11.42578125" customWidth="1"/>
  </cols>
  <sheetData>
    <row r="2" spans="1:19" ht="15.75" x14ac:dyDescent="0.25">
      <c r="A2" s="33" t="s">
        <v>15</v>
      </c>
      <c r="B2" s="33"/>
      <c r="C2" s="33"/>
      <c r="D2" s="2"/>
      <c r="E2" s="2"/>
      <c r="F2" s="2"/>
      <c r="G2" s="2"/>
      <c r="H2" s="2"/>
      <c r="I2" s="27" t="s">
        <v>38</v>
      </c>
      <c r="J2" s="27"/>
      <c r="K2" s="27"/>
      <c r="L2" s="27"/>
      <c r="M2" s="27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C4" t="s">
        <v>37</v>
      </c>
      <c r="G4" s="3"/>
      <c r="H4" s="3"/>
      <c r="I4" s="34" t="s">
        <v>39</v>
      </c>
      <c r="J4" s="34"/>
      <c r="K4" s="34"/>
      <c r="L4" s="34"/>
      <c r="M4" s="34"/>
      <c r="N4" s="34"/>
      <c r="O4" s="34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5" t="s">
        <v>0</v>
      </c>
      <c r="B7" s="29" t="s">
        <v>3</v>
      </c>
      <c r="C7" s="29" t="s">
        <v>4</v>
      </c>
      <c r="D7" s="29" t="s">
        <v>10</v>
      </c>
      <c r="E7" s="29" t="s">
        <v>5</v>
      </c>
      <c r="F7" s="29"/>
      <c r="G7" s="29"/>
      <c r="H7" s="29" t="s">
        <v>8</v>
      </c>
      <c r="I7" s="29"/>
      <c r="J7" s="29"/>
      <c r="K7" s="29" t="s">
        <v>6</v>
      </c>
      <c r="L7" s="29"/>
      <c r="M7" s="29"/>
      <c r="N7" s="29" t="s">
        <v>9</v>
      </c>
      <c r="O7" s="29"/>
      <c r="P7" s="29"/>
      <c r="Q7" s="29" t="s">
        <v>7</v>
      </c>
      <c r="R7" s="29"/>
      <c r="S7" s="29"/>
    </row>
    <row r="8" spans="1:19" ht="126.75" customHeight="1" x14ac:dyDescent="0.25">
      <c r="A8" s="35"/>
      <c r="B8" s="29"/>
      <c r="C8" s="29"/>
      <c r="D8" s="29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75" x14ac:dyDescent="0.25">
      <c r="A9" s="5"/>
      <c r="B9" s="5" t="s">
        <v>28</v>
      </c>
      <c r="C9" s="5" t="s">
        <v>30</v>
      </c>
      <c r="D9" s="5">
        <v>5</v>
      </c>
      <c r="E9" s="5">
        <v>4</v>
      </c>
      <c r="F9" s="5">
        <v>1</v>
      </c>
      <c r="G9" s="5">
        <v>0</v>
      </c>
      <c r="H9" s="5">
        <v>4</v>
      </c>
      <c r="I9" s="5">
        <v>1</v>
      </c>
      <c r="J9" s="5">
        <v>0</v>
      </c>
      <c r="K9" s="5">
        <v>4</v>
      </c>
      <c r="L9" s="5">
        <v>1</v>
      </c>
      <c r="M9" s="5">
        <v>0</v>
      </c>
      <c r="N9" s="5">
        <v>4</v>
      </c>
      <c r="O9" s="5">
        <v>1</v>
      </c>
      <c r="P9" s="5">
        <v>0</v>
      </c>
      <c r="Q9" s="5">
        <v>4</v>
      </c>
      <c r="R9" s="5">
        <v>1</v>
      </c>
      <c r="S9" s="5">
        <v>0</v>
      </c>
    </row>
    <row r="10" spans="1:19" ht="15.75" x14ac:dyDescent="0.25">
      <c r="A10" s="5"/>
      <c r="B10" s="5" t="s">
        <v>29</v>
      </c>
      <c r="C10" s="5" t="s">
        <v>30</v>
      </c>
      <c r="D10" s="5">
        <v>11</v>
      </c>
      <c r="E10" s="5">
        <v>9</v>
      </c>
      <c r="F10" s="5">
        <v>2</v>
      </c>
      <c r="G10" s="5">
        <v>0</v>
      </c>
      <c r="H10" s="5">
        <v>8</v>
      </c>
      <c r="I10" s="5">
        <v>2</v>
      </c>
      <c r="J10" s="5">
        <v>1</v>
      </c>
      <c r="K10" s="5">
        <v>10</v>
      </c>
      <c r="L10" s="5">
        <v>1</v>
      </c>
      <c r="M10" s="5">
        <v>0</v>
      </c>
      <c r="N10" s="5">
        <v>10</v>
      </c>
      <c r="O10" s="5">
        <v>1</v>
      </c>
      <c r="P10" s="5">
        <v>0</v>
      </c>
      <c r="Q10" s="5">
        <v>11</v>
      </c>
      <c r="R10" s="5">
        <v>0</v>
      </c>
      <c r="S10" s="5">
        <v>0</v>
      </c>
    </row>
    <row r="11" spans="1:19" ht="15.75" x14ac:dyDescent="0.25">
      <c r="A11" s="5"/>
      <c r="B11" s="1"/>
      <c r="C11" s="1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ht="15.75" x14ac:dyDescent="0.25">
      <c r="A12" s="5"/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ht="15.7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15.7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ht="15.7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ht="15.7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ht="15.7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ht="15.75" x14ac:dyDescent="0.25">
      <c r="A18" s="30" t="s">
        <v>1</v>
      </c>
      <c r="B18" s="31"/>
      <c r="C18" s="32"/>
      <c r="D18" s="5">
        <v>16</v>
      </c>
      <c r="E18" s="5">
        <v>13</v>
      </c>
      <c r="F18" s="5">
        <v>3</v>
      </c>
      <c r="G18" s="5">
        <f t="shared" ref="G18:S18" si="0">SUM(G11:G17)</f>
        <v>0</v>
      </c>
      <c r="H18" s="5">
        <v>12</v>
      </c>
      <c r="I18" s="5">
        <v>3</v>
      </c>
      <c r="J18" s="5">
        <v>1</v>
      </c>
      <c r="K18" s="5">
        <v>14</v>
      </c>
      <c r="L18" s="5">
        <v>2</v>
      </c>
      <c r="M18" s="5">
        <f t="shared" si="0"/>
        <v>0</v>
      </c>
      <c r="N18" s="5">
        <v>14</v>
      </c>
      <c r="O18" s="5">
        <v>2</v>
      </c>
      <c r="P18" s="5">
        <f t="shared" si="0"/>
        <v>0</v>
      </c>
      <c r="Q18" s="5">
        <v>15</v>
      </c>
      <c r="R18" s="5">
        <v>1</v>
      </c>
      <c r="S18" s="5">
        <f t="shared" si="0"/>
        <v>0</v>
      </c>
    </row>
    <row r="19" spans="1:19" ht="18.75" customHeight="1" x14ac:dyDescent="0.25">
      <c r="A19" s="36" t="s">
        <v>11</v>
      </c>
      <c r="B19" s="37"/>
      <c r="C19" s="37"/>
      <c r="D19" s="13">
        <f>D18*100/D18</f>
        <v>100</v>
      </c>
      <c r="E19" s="5">
        <f>E18*100/D18</f>
        <v>81.25</v>
      </c>
      <c r="F19" s="5">
        <f>F18*100/D18</f>
        <v>18.75</v>
      </c>
      <c r="G19" s="5">
        <f>G18*100/D18</f>
        <v>0</v>
      </c>
      <c r="H19" s="5">
        <f>H18*100/D18</f>
        <v>75</v>
      </c>
      <c r="I19" s="5">
        <f>I18*100/D18</f>
        <v>18.75</v>
      </c>
      <c r="J19" s="5">
        <f>J18*100/D18</f>
        <v>6.25</v>
      </c>
      <c r="K19" s="5">
        <f>K18*100/D18</f>
        <v>87.5</v>
      </c>
      <c r="L19" s="5">
        <f>L18*100/D18</f>
        <v>12.5</v>
      </c>
      <c r="M19" s="5">
        <f>M18*100/D18</f>
        <v>0</v>
      </c>
      <c r="N19" s="5">
        <f>N18*100/D18</f>
        <v>87.5</v>
      </c>
      <c r="O19" s="5">
        <f>O18*100/D18</f>
        <v>12.5</v>
      </c>
      <c r="P19" s="5">
        <f>P18*100/D18</f>
        <v>0</v>
      </c>
      <c r="Q19" s="5">
        <f>Q18*100/D18</f>
        <v>93.75</v>
      </c>
      <c r="R19" s="5">
        <f>R18*100/D18</f>
        <v>6.25</v>
      </c>
      <c r="S19" s="5">
        <f>S18*100/D18</f>
        <v>0</v>
      </c>
    </row>
    <row r="21" spans="1:19" ht="18.75" x14ac:dyDescent="0.3">
      <c r="B21" s="26" t="s">
        <v>34</v>
      </c>
    </row>
  </sheetData>
  <mergeCells count="13">
    <mergeCell ref="A19:C19"/>
    <mergeCell ref="N7:P7"/>
    <mergeCell ref="Q7:S7"/>
    <mergeCell ref="A18:C18"/>
    <mergeCell ref="A2:C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workbookViewId="0">
      <selection activeCell="B4" sqref="B4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17" x14ac:dyDescent="0.25">
      <c r="N1" s="38" t="s">
        <v>13</v>
      </c>
      <c r="O1" s="38"/>
    </row>
    <row r="2" spans="1:17" ht="15.75" x14ac:dyDescent="0.25">
      <c r="A2" s="8" t="s">
        <v>15</v>
      </c>
      <c r="B2" s="8"/>
      <c r="C2" s="2"/>
      <c r="E2" s="2"/>
      <c r="F2" s="2"/>
      <c r="G2" s="34" t="s">
        <v>32</v>
      </c>
      <c r="H2" s="34"/>
      <c r="I2" s="34"/>
      <c r="J2" s="34"/>
      <c r="K2" s="34"/>
      <c r="L2" s="3"/>
      <c r="M2" s="3"/>
      <c r="N2" s="3"/>
      <c r="O2" s="3"/>
    </row>
    <row r="3" spans="1:17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75" x14ac:dyDescent="0.25">
      <c r="B4" t="s">
        <v>37</v>
      </c>
      <c r="C4" s="9"/>
      <c r="E4" s="3"/>
      <c r="F4" s="3"/>
      <c r="G4" s="34" t="s">
        <v>31</v>
      </c>
      <c r="H4" s="34"/>
      <c r="I4" s="34"/>
      <c r="J4" s="34"/>
      <c r="K4" s="34"/>
      <c r="L4" s="34"/>
      <c r="M4" s="34"/>
      <c r="N4" s="3"/>
      <c r="O4" s="3"/>
      <c r="P4" s="3"/>
      <c r="Q4" s="3"/>
    </row>
    <row r="5" spans="1:1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.75" customHeight="1" x14ac:dyDescent="0.25">
      <c r="A7" s="39" t="s">
        <v>17</v>
      </c>
      <c r="B7" s="29" t="s">
        <v>16</v>
      </c>
      <c r="C7" s="29" t="s">
        <v>5</v>
      </c>
      <c r="D7" s="29"/>
      <c r="E7" s="29"/>
      <c r="F7" s="29" t="s">
        <v>8</v>
      </c>
      <c r="G7" s="29"/>
      <c r="H7" s="29"/>
      <c r="I7" s="29" t="s">
        <v>6</v>
      </c>
      <c r="J7" s="29"/>
      <c r="K7" s="29"/>
      <c r="L7" s="29" t="s">
        <v>9</v>
      </c>
      <c r="M7" s="29"/>
      <c r="N7" s="29"/>
      <c r="O7" s="29" t="s">
        <v>7</v>
      </c>
      <c r="P7" s="29"/>
      <c r="Q7" s="29"/>
    </row>
    <row r="8" spans="1:17" ht="78.75" x14ac:dyDescent="0.25">
      <c r="A8" s="40"/>
      <c r="B8" s="29"/>
      <c r="C8" s="6" t="s">
        <v>23</v>
      </c>
      <c r="D8" s="6" t="s">
        <v>24</v>
      </c>
      <c r="E8" s="6" t="s">
        <v>25</v>
      </c>
      <c r="F8" s="6" t="s">
        <v>23</v>
      </c>
      <c r="G8" s="6" t="s">
        <v>24</v>
      </c>
      <c r="H8" s="6" t="s">
        <v>25</v>
      </c>
      <c r="I8" s="6" t="s">
        <v>23</v>
      </c>
      <c r="J8" s="6" t="s">
        <v>24</v>
      </c>
      <c r="K8" s="6" t="s">
        <v>25</v>
      </c>
      <c r="L8" s="6" t="s">
        <v>23</v>
      </c>
      <c r="M8" s="6" t="s">
        <v>24</v>
      </c>
      <c r="N8" s="6" t="s">
        <v>25</v>
      </c>
      <c r="O8" s="6" t="s">
        <v>23</v>
      </c>
      <c r="P8" s="6" t="s">
        <v>24</v>
      </c>
      <c r="Q8" s="6" t="s">
        <v>25</v>
      </c>
    </row>
    <row r="9" spans="1:17" ht="15.75" x14ac:dyDescent="0.25">
      <c r="A9" s="25" t="s">
        <v>18</v>
      </c>
      <c r="B9" s="14"/>
      <c r="C9" s="14"/>
      <c r="D9" s="14"/>
      <c r="E9" s="14"/>
      <c r="F9" s="20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ht="15.75" x14ac:dyDescent="0.25">
      <c r="A10" s="25" t="s">
        <v>19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17" ht="15.75" x14ac:dyDescent="0.25">
      <c r="A11" s="25" t="s">
        <v>20</v>
      </c>
      <c r="B11" s="14">
        <v>8</v>
      </c>
      <c r="C11" s="14">
        <v>6</v>
      </c>
      <c r="D11" s="14">
        <v>2</v>
      </c>
      <c r="E11" s="14">
        <v>0</v>
      </c>
      <c r="F11" s="14">
        <v>4</v>
      </c>
      <c r="G11" s="14">
        <v>3</v>
      </c>
      <c r="H11" s="14">
        <v>1</v>
      </c>
      <c r="I11" s="14">
        <v>6</v>
      </c>
      <c r="J11" s="14">
        <v>2</v>
      </c>
      <c r="K11" s="14">
        <v>0</v>
      </c>
      <c r="L11" s="14">
        <v>3</v>
      </c>
      <c r="M11" s="14">
        <v>3</v>
      </c>
      <c r="N11" s="14">
        <v>2</v>
      </c>
      <c r="O11" s="14">
        <v>3</v>
      </c>
      <c r="P11" s="14">
        <v>4</v>
      </c>
      <c r="Q11" s="14">
        <v>1</v>
      </c>
    </row>
    <row r="12" spans="1:17" ht="15.75" x14ac:dyDescent="0.25">
      <c r="A12" s="25" t="s">
        <v>21</v>
      </c>
      <c r="B12" s="14">
        <v>17</v>
      </c>
      <c r="C12" s="14">
        <v>9</v>
      </c>
      <c r="D12" s="14">
        <v>7</v>
      </c>
      <c r="E12" s="14">
        <v>1</v>
      </c>
      <c r="F12" s="14">
        <v>6</v>
      </c>
      <c r="G12" s="14">
        <v>4</v>
      </c>
      <c r="H12" s="14">
        <v>7</v>
      </c>
      <c r="I12" s="14">
        <v>14</v>
      </c>
      <c r="J12" s="14">
        <v>0</v>
      </c>
      <c r="K12" s="14">
        <v>3</v>
      </c>
      <c r="L12" s="14">
        <v>12</v>
      </c>
      <c r="M12" s="14">
        <v>4</v>
      </c>
      <c r="N12" s="14">
        <v>1</v>
      </c>
      <c r="O12" s="14">
        <v>14</v>
      </c>
      <c r="P12" s="14">
        <v>2</v>
      </c>
      <c r="Q12" s="14">
        <v>1</v>
      </c>
    </row>
    <row r="13" spans="1:17" ht="15.75" x14ac:dyDescent="0.25">
      <c r="A13" s="25" t="s">
        <v>22</v>
      </c>
      <c r="B13" s="14">
        <v>16</v>
      </c>
      <c r="C13" s="14">
        <v>13</v>
      </c>
      <c r="D13" s="14">
        <v>3</v>
      </c>
      <c r="E13" s="14">
        <v>0</v>
      </c>
      <c r="F13" s="14">
        <v>12</v>
      </c>
      <c r="G13" s="14">
        <v>3</v>
      </c>
      <c r="H13" s="14">
        <v>1</v>
      </c>
      <c r="I13" s="14">
        <v>14</v>
      </c>
      <c r="J13" s="14">
        <v>2</v>
      </c>
      <c r="K13" s="14">
        <v>0</v>
      </c>
      <c r="L13" s="14">
        <v>14</v>
      </c>
      <c r="M13" s="14">
        <v>2</v>
      </c>
      <c r="N13" s="14">
        <v>0</v>
      </c>
      <c r="O13" s="14">
        <v>15</v>
      </c>
      <c r="P13" s="14">
        <v>1</v>
      </c>
      <c r="Q13" s="14">
        <v>0</v>
      </c>
    </row>
    <row r="14" spans="1:17" ht="15.75" x14ac:dyDescent="0.25">
      <c r="A14" s="19" t="s">
        <v>1</v>
      </c>
      <c r="B14" s="14">
        <f t="shared" ref="B14" si="0">SUM(B8:B13)</f>
        <v>41</v>
      </c>
      <c r="C14" s="14">
        <f t="shared" ref="C14" si="1">SUM(C9:C13)</f>
        <v>28</v>
      </c>
      <c r="D14" s="14">
        <f t="shared" ref="D14" si="2">SUM(D9:D13)</f>
        <v>12</v>
      </c>
      <c r="E14" s="14">
        <f t="shared" ref="E14" si="3">SUM(E9:E13)</f>
        <v>1</v>
      </c>
      <c r="F14" s="14">
        <f t="shared" ref="F14:Q14" si="4">SUM(F9:F13)</f>
        <v>22</v>
      </c>
      <c r="G14" s="14">
        <f t="shared" si="4"/>
        <v>10</v>
      </c>
      <c r="H14" s="14">
        <f t="shared" si="4"/>
        <v>9</v>
      </c>
      <c r="I14" s="14">
        <f t="shared" si="4"/>
        <v>34</v>
      </c>
      <c r="J14" s="14">
        <f t="shared" si="4"/>
        <v>4</v>
      </c>
      <c r="K14" s="14">
        <f t="shared" si="4"/>
        <v>3</v>
      </c>
      <c r="L14" s="14">
        <f t="shared" si="4"/>
        <v>29</v>
      </c>
      <c r="M14" s="14">
        <f t="shared" si="4"/>
        <v>9</v>
      </c>
      <c r="N14" s="14">
        <f t="shared" si="4"/>
        <v>3</v>
      </c>
      <c r="O14" s="14">
        <f t="shared" si="4"/>
        <v>32</v>
      </c>
      <c r="P14" s="14">
        <f t="shared" si="4"/>
        <v>7</v>
      </c>
      <c r="Q14" s="14">
        <f t="shared" si="4"/>
        <v>2</v>
      </c>
    </row>
    <row r="15" spans="1:17" ht="17.25" customHeight="1" x14ac:dyDescent="0.25">
      <c r="A15" s="21" t="s">
        <v>12</v>
      </c>
      <c r="B15" s="23">
        <f>B14*100/B14</f>
        <v>100</v>
      </c>
      <c r="C15" s="22">
        <f>C14*100/B14</f>
        <v>68.292682926829272</v>
      </c>
      <c r="D15" s="18">
        <f>D14*100/B14</f>
        <v>29.26829268292683</v>
      </c>
      <c r="E15" s="18">
        <f>E14*100/B14</f>
        <v>2.4390243902439024</v>
      </c>
      <c r="F15" s="18">
        <f>F14*100/B14</f>
        <v>53.658536585365852</v>
      </c>
      <c r="G15" s="18">
        <f>G14*100/B14</f>
        <v>24.390243902439025</v>
      </c>
      <c r="H15" s="18">
        <f>H14*100/B14</f>
        <v>21.951219512195124</v>
      </c>
      <c r="I15" s="18">
        <f>I14*100/B14</f>
        <v>82.926829268292678</v>
      </c>
      <c r="J15" s="18">
        <f>J14*100/B14</f>
        <v>9.7560975609756095</v>
      </c>
      <c r="K15" s="18">
        <f>K14*100/B14</f>
        <v>7.3170731707317076</v>
      </c>
      <c r="L15" s="18">
        <f>L14*100/B14</f>
        <v>70.731707317073173</v>
      </c>
      <c r="M15" s="18">
        <f>M14*100/B14</f>
        <v>21.951219512195124</v>
      </c>
      <c r="N15" s="18">
        <f>N14*100/B14</f>
        <v>7.3170731707317076</v>
      </c>
      <c r="O15" s="18">
        <f>O14*100/B14</f>
        <v>78.048780487804876</v>
      </c>
      <c r="P15" s="18">
        <f>P14*100/B14</f>
        <v>17.073170731707318</v>
      </c>
      <c r="Q15" s="18">
        <f>Q14*100/B14</f>
        <v>4.8780487804878048</v>
      </c>
    </row>
    <row r="16" spans="1:17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 t="s">
        <v>33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1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11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10">
    <mergeCell ref="N1:O1"/>
    <mergeCell ref="O7:Q7"/>
    <mergeCell ref="G2:K2"/>
    <mergeCell ref="G4:M4"/>
    <mergeCell ref="A7:A8"/>
    <mergeCell ref="B7:B8"/>
    <mergeCell ref="C7:E7"/>
    <mergeCell ref="F7:H7"/>
    <mergeCell ref="I7:K7"/>
    <mergeCell ref="L7:N7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Ербол</cp:lastModifiedBy>
  <dcterms:created xsi:type="dcterms:W3CDTF">2022-12-22T06:57:03Z</dcterms:created>
  <dcterms:modified xsi:type="dcterms:W3CDTF">2024-12-06T16:52:51Z</dcterms:modified>
</cp:coreProperties>
</file>